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70-50-16-18=23  no conferidor" sheetId="1" r:id="rId1"/>
    <sheet name="PREMIAÇÃO DA MATRIZ 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<sst xmlns="http://schemas.openxmlformats.org/spreadsheetml/2006/main" count="54" uniqueCount="45">
  <si>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SIMULAÇÃO EM 10 CONCURSOS ACERTANDO 18 DEZENAS.</t>
  </si>
  <si>
    <t>1 bilhete(s) com 8 acerto(s)</t>
  </si>
  <si>
    <t>6 bilhete(s) com 9 acerto(s)</t>
  </si>
  <si>
    <t>15 bilhete(s) com 10 acerto(s)</t>
  </si>
  <si>
    <t>32 bilhete(s) com 11 acerto(s)</t>
  </si>
  <si>
    <t>35 bilhete(s) com 12 acerto(s)</t>
  </si>
  <si>
    <t>50 bilhete(s) com 13 acerto(s)</t>
  </si>
  <si>
    <t>54 bilhete(s) com 14 acerto(s)</t>
  </si>
  <si>
    <t>24 bilhete(s) com 15 acerto(s)</t>
  </si>
  <si>
    <t>10 bilhete(s) com 16 acerto(s) = R$ 160,00</t>
  </si>
  <si>
    <t>2 bilhete(s) com 17 acerto(s) = R$ 120,00</t>
  </si>
  <si>
    <t>1 bilhete(s) com 18 acerto(s) = R$ 800,00</t>
  </si>
  <si>
    <t>0 bilhete(s) com 19 acerto(s) = R$ 0,00</t>
  </si>
  <si>
    <t>0 bilhete(s) com 20 acerto(s) = R$ 0,00</t>
  </si>
  <si>
    <t>--- Totais:</t>
  </si>
  <si>
    <t>Valor do provável prêmio: R$ 1.080,00</t>
  </si>
  <si>
    <t>Quantidade de bilhetes do fechamento: 23</t>
  </si>
  <si>
    <t>Quantidade de combinações para conferência: 10</t>
  </si>
  <si>
    <t>Total de jogos conferidos: 230</t>
  </si>
  <si>
    <t>---</t>
  </si>
  <si>
    <t>Custo provável do jogo: R$ 345,00</t>
  </si>
  <si>
    <t>Lucro provável de: R$ 735,00</t>
  </si>
  <si>
    <t>Importante -&gt; Os valores exibidos nesta tela são teóricos.</t>
  </si>
  <si>
    <t>-&gt; Caso tenha apostado, confira o resultado REAL com a C.E.F.</t>
  </si>
  <si>
    <t>Garantia de fechamento em 2 da amostragem.</t>
  </si>
  <si>
    <t>Sem garantia em 8 da amostragem.</t>
  </si>
  <si>
    <t>SIMULAÇÃO EM 10 CONCUSOS ACERTANDO 20 DEZENAS</t>
  </si>
  <si>
    <t>5 bilhete(s) com 10 acerto(s)</t>
  </si>
  <si>
    <t>11 bilhete(s) com 11 acerto(s)</t>
  </si>
  <si>
    <t>22 bilhete(s) com 12 acerto(s)</t>
  </si>
  <si>
    <t>25 bilhete(s) com 13 acerto(s)</t>
  </si>
  <si>
    <t>64 bilhete(s) com 14 acerto(s)</t>
  </si>
  <si>
    <t>44 bilhete(s) com 15 acerto(s)</t>
  </si>
  <si>
    <t>33 bilhete(s) com 16 acerto(s) = R$ 528,00</t>
  </si>
  <si>
    <t>18 bilhete(s) com 17 acerto(s) = R$ 1.080,00</t>
  </si>
  <si>
    <t>5 bilhete(s) com 18 acerto(s) = R$ 4.000,00</t>
  </si>
  <si>
    <t>2 bilhete(s) com 19 acerto(s) = R$ 10.000,00</t>
  </si>
  <si>
    <t>Valor do provável prêmio: R$ 15.608,00</t>
  </si>
  <si>
    <t>Lucro provável de: R$ 15.263,00</t>
  </si>
  <si>
    <t>MATRIZ 70-50-17-20 = 15 JOGOS</t>
  </si>
  <si>
    <t>Faça um teste antes de jogar digitando um resultado no conferidor dentro das suas 70 dezenas escolhidas.</t>
  </si>
  <si>
    <t>digite abaixo os numeros de sua preferência</t>
  </si>
  <si>
    <t>DIGITE AQUI O RESULTADO &gt;&gt;&gt;&gt;&gt;&gt;&gt;&gt;&gt;&gt;</t>
  </si>
  <si>
    <t>P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</si>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</sst>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2" borderId="10" xfId="0" applyFont="1" applyFill="1" applyBorder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/>
    </xf>
    <xf numFmtId="0" fontId="38" fillId="33" borderId="14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8" fillId="34" borderId="10" xfId="0" applyFont="1" applyFill="1" applyBorder="1" applyAlignment="1">
      <alignment/>
    </xf>
    <xf numFmtId="0" fontId="38" fillId="34" borderId="15" xfId="0" applyFont="1" applyFill="1" applyBorder="1" applyAlignment="1">
      <alignment/>
    </xf>
    <xf numFmtId="0" fontId="38" fillId="0" borderId="0" xfId="0" applyFont="1" applyFill="1" applyAlignment="1">
      <alignment/>
    </xf>
    <xf numFmtId="0" fontId="4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0" xfId="0" applyFont="1" applyBorder="1" applyAlignment="1">
      <alignment/>
    </xf>
    <xf numFmtId="0" fontId="38" fillId="25" borderId="10" xfId="0" applyFont="1" applyFill="1" applyBorder="1" applyAlignment="1">
      <alignment/>
    </xf>
    <xf numFmtId="0" fontId="38" fillId="25" borderId="11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teriacomretornogarantido.com.br/" TargetMode="External" /><Relationship Id="rId3" Type="http://schemas.openxmlformats.org/officeDocument/2006/relationships/hyperlink" Target="http://www.loteriacomretornogarantido.com.br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loteriacomretornogarantido.com.br/" TargetMode="External" /><Relationship Id="rId6" Type="http://schemas.openxmlformats.org/officeDocument/2006/relationships/hyperlink" Target="http://www.loteriacomretornogarantido.com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17</xdr:col>
      <xdr:colOff>152400</xdr:colOff>
      <xdr:row>5</xdr:row>
      <xdr:rowOff>190500</xdr:rowOff>
    </xdr:to>
    <xdr:pic>
      <xdr:nvPicPr>
        <xdr:cNvPr id="1" name="Imagem 1" descr="banner01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3228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133350</xdr:rowOff>
    </xdr:from>
    <xdr:to>
      <xdr:col>17</xdr:col>
      <xdr:colOff>152400</xdr:colOff>
      <xdr:row>36</xdr:row>
      <xdr:rowOff>9525</xdr:rowOff>
    </xdr:to>
    <xdr:pic>
      <xdr:nvPicPr>
        <xdr:cNvPr id="2" name="Imagem 2" descr="banner01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57900"/>
          <a:ext cx="3228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4"/>
  <sheetViews>
    <sheetView tabSelected="1" zoomScalePageLayoutView="0" workbookViewId="0" topLeftCell="F1">
      <selection activeCell="AE4" sqref="AE4"/>
    </sheetView>
  </sheetViews>
  <sheetFormatPr defaultColWidth="2.7109375" defaultRowHeight="15"/>
  <cols>
    <col min="1" max="84" width="2.7109375" style="0" customWidth="1"/>
    <col min="85" max="103" width="3.00390625" style="0" bestFit="1" customWidth="1"/>
  </cols>
  <sheetData>
    <row r="1" spans="2:47" ht="15">
      <c r="B1" s="4" t="s">
        <v>39</v>
      </c>
      <c r="C1" s="5"/>
      <c r="D1" s="5"/>
      <c r="E1" s="5"/>
      <c r="F1" s="5"/>
      <c r="G1" s="5"/>
      <c r="H1" s="6"/>
      <c r="I1" s="6"/>
      <c r="J1" s="7"/>
      <c r="M1" s="8" t="s">
        <v>40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2:16" ht="15">
      <c r="B2" s="9" t="s">
        <v>41</v>
      </c>
      <c r="C2" s="10"/>
      <c r="D2" s="11"/>
      <c r="E2" s="11"/>
      <c r="F2" s="11"/>
      <c r="G2" s="11"/>
      <c r="H2" s="11"/>
      <c r="I2" s="11"/>
      <c r="J2" s="11"/>
      <c r="K2" s="11"/>
      <c r="L2" s="12"/>
      <c r="M2" s="13"/>
      <c r="N2" s="13"/>
      <c r="O2" s="13"/>
      <c r="P2" s="14"/>
    </row>
    <row r="3" spans="1:102" ht="1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  <c r="S3" s="37">
        <v>19</v>
      </c>
      <c r="T3" s="37">
        <v>20</v>
      </c>
      <c r="U3" s="37">
        <v>21</v>
      </c>
      <c r="V3" s="37">
        <v>22</v>
      </c>
      <c r="W3" s="37">
        <v>23</v>
      </c>
      <c r="X3" s="37">
        <v>24</v>
      </c>
      <c r="Y3" s="37">
        <v>25</v>
      </c>
      <c r="Z3" s="37">
        <v>26</v>
      </c>
      <c r="AA3" s="37">
        <v>27</v>
      </c>
      <c r="AB3" s="37">
        <v>28</v>
      </c>
      <c r="AC3" s="37">
        <v>29</v>
      </c>
      <c r="AD3" s="37">
        <v>30</v>
      </c>
      <c r="AE3" s="37">
        <v>31</v>
      </c>
      <c r="AF3" s="37">
        <v>32</v>
      </c>
      <c r="AG3" s="37">
        <v>33</v>
      </c>
      <c r="AH3" s="37">
        <v>34</v>
      </c>
      <c r="AI3" s="37">
        <v>35</v>
      </c>
      <c r="AJ3" s="37">
        <v>36</v>
      </c>
      <c r="AK3" s="37">
        <v>37</v>
      </c>
      <c r="AL3" s="37">
        <v>38</v>
      </c>
      <c r="AM3" s="37">
        <v>39</v>
      </c>
      <c r="AN3" s="37">
        <v>40</v>
      </c>
      <c r="AO3" s="37">
        <v>41</v>
      </c>
      <c r="AP3" s="37">
        <v>42</v>
      </c>
      <c r="AQ3" s="37">
        <v>43</v>
      </c>
      <c r="AR3" s="37">
        <v>44</v>
      </c>
      <c r="AS3" s="37">
        <v>45</v>
      </c>
      <c r="AT3" s="37">
        <v>46</v>
      </c>
      <c r="AU3" s="37">
        <v>47</v>
      </c>
      <c r="AV3" s="37">
        <v>48</v>
      </c>
      <c r="AW3" s="37">
        <v>49</v>
      </c>
      <c r="AX3" s="37">
        <v>50</v>
      </c>
      <c r="AY3" s="37">
        <v>51</v>
      </c>
      <c r="AZ3" s="37">
        <v>52</v>
      </c>
      <c r="BA3" s="37">
        <v>53</v>
      </c>
      <c r="BB3" s="37">
        <v>54</v>
      </c>
      <c r="BC3" s="37">
        <v>55</v>
      </c>
      <c r="BD3" s="37">
        <v>56</v>
      </c>
      <c r="BE3" s="37">
        <v>57</v>
      </c>
      <c r="BF3" s="37">
        <v>58</v>
      </c>
      <c r="BG3" s="37">
        <v>59</v>
      </c>
      <c r="BH3" s="37">
        <v>60</v>
      </c>
      <c r="BI3" s="37">
        <v>61</v>
      </c>
      <c r="BJ3" s="37">
        <v>62</v>
      </c>
      <c r="BK3" s="37">
        <v>63</v>
      </c>
      <c r="BL3" s="37">
        <v>64</v>
      </c>
      <c r="BM3" s="37">
        <v>65</v>
      </c>
      <c r="BN3" s="37">
        <v>66</v>
      </c>
      <c r="BO3" s="37">
        <v>67</v>
      </c>
      <c r="BP3" s="37">
        <v>68</v>
      </c>
      <c r="BQ3" s="37">
        <v>69</v>
      </c>
      <c r="BR3" s="38">
        <v>70</v>
      </c>
      <c r="BS3" s="3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7"/>
    </row>
    <row r="4" spans="2:80" s="18" customFormat="1" ht="1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0" t="s">
        <v>42</v>
      </c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2"/>
      <c r="BA4" s="19">
        <v>0</v>
      </c>
      <c r="BB4" s="19">
        <v>0</v>
      </c>
      <c r="BC4" s="19">
        <v>0</v>
      </c>
      <c r="BD4" s="19">
        <v>0</v>
      </c>
      <c r="BE4" s="19">
        <v>0</v>
      </c>
      <c r="BF4" s="19">
        <v>0</v>
      </c>
      <c r="BG4" s="19">
        <v>0</v>
      </c>
      <c r="BH4" s="19">
        <v>0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>
        <v>0</v>
      </c>
      <c r="BQ4" s="19">
        <v>0</v>
      </c>
      <c r="BR4" s="19">
        <v>0</v>
      </c>
      <c r="BS4" s="20">
        <v>0</v>
      </c>
      <c r="BT4" s="20">
        <v>0</v>
      </c>
      <c r="BU4"/>
      <c r="BV4"/>
      <c r="BW4" s="21"/>
      <c r="BX4" s="21"/>
      <c r="BY4" s="21"/>
      <c r="BZ4" s="21"/>
      <c r="CA4" s="21"/>
      <c r="CB4" s="21"/>
    </row>
    <row r="5" spans="2:80" s="18" customFormat="1" ht="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 s="22" t="s">
        <v>43</v>
      </c>
      <c r="BV5"/>
      <c r="BW5" s="23">
        <v>20</v>
      </c>
      <c r="BX5" s="24">
        <f>COUNTIF(BU3:BU505,"=20")</f>
        <v>0</v>
      </c>
      <c r="BY5"/>
      <c r="BZ5"/>
      <c r="CA5"/>
      <c r="CB5"/>
    </row>
    <row r="6" spans="2:76" ht="15.75" customHeight="1">
      <c r="B6" s="1">
        <f>K3</f>
        <v>11</v>
      </c>
      <c r="C6" s="1">
        <f>L3</f>
        <v>12</v>
      </c>
      <c r="D6" s="1">
        <f>M3</f>
        <v>13</v>
      </c>
      <c r="E6" s="1">
        <f>N3</f>
        <v>14</v>
      </c>
      <c r="F6" s="1">
        <f>O3</f>
        <v>15</v>
      </c>
      <c r="G6" s="1">
        <f aca="true" t="shared" si="0" ref="G6:AO6">U3</f>
        <v>21</v>
      </c>
      <c r="H6" s="1">
        <f t="shared" si="0"/>
        <v>22</v>
      </c>
      <c r="I6" s="1">
        <f t="shared" si="0"/>
        <v>23</v>
      </c>
      <c r="J6" s="1">
        <f t="shared" si="0"/>
        <v>24</v>
      </c>
      <c r="K6" s="1">
        <f t="shared" si="0"/>
        <v>25</v>
      </c>
      <c r="L6" s="1">
        <f t="shared" si="0"/>
        <v>26</v>
      </c>
      <c r="M6" s="1">
        <f t="shared" si="0"/>
        <v>27</v>
      </c>
      <c r="N6" s="1">
        <f t="shared" si="0"/>
        <v>28</v>
      </c>
      <c r="O6" s="1">
        <f t="shared" si="0"/>
        <v>29</v>
      </c>
      <c r="P6" s="1">
        <f t="shared" si="0"/>
        <v>30</v>
      </c>
      <c r="Q6" s="1">
        <f t="shared" si="0"/>
        <v>31</v>
      </c>
      <c r="R6" s="1">
        <f t="shared" si="0"/>
        <v>32</v>
      </c>
      <c r="S6" s="1">
        <f t="shared" si="0"/>
        <v>33</v>
      </c>
      <c r="T6" s="1">
        <f t="shared" si="0"/>
        <v>34</v>
      </c>
      <c r="U6" s="1">
        <f t="shared" si="0"/>
        <v>35</v>
      </c>
      <c r="V6" s="1">
        <f t="shared" si="0"/>
        <v>36</v>
      </c>
      <c r="W6" s="1">
        <f t="shared" si="0"/>
        <v>37</v>
      </c>
      <c r="X6" s="1">
        <f t="shared" si="0"/>
        <v>38</v>
      </c>
      <c r="Y6" s="1">
        <f t="shared" si="0"/>
        <v>39</v>
      </c>
      <c r="Z6" s="1">
        <f t="shared" si="0"/>
        <v>40</v>
      </c>
      <c r="AA6" s="1">
        <f t="shared" si="0"/>
        <v>41</v>
      </c>
      <c r="AB6" s="1">
        <f t="shared" si="0"/>
        <v>42</v>
      </c>
      <c r="AC6" s="1">
        <f t="shared" si="0"/>
        <v>43</v>
      </c>
      <c r="AD6" s="1">
        <f t="shared" si="0"/>
        <v>44</v>
      </c>
      <c r="AE6" s="1">
        <f t="shared" si="0"/>
        <v>45</v>
      </c>
      <c r="AF6" s="1">
        <f t="shared" si="0"/>
        <v>46</v>
      </c>
      <c r="AG6" s="1">
        <f t="shared" si="0"/>
        <v>47</v>
      </c>
      <c r="AH6" s="1">
        <f t="shared" si="0"/>
        <v>48</v>
      </c>
      <c r="AI6" s="1">
        <f t="shared" si="0"/>
        <v>49</v>
      </c>
      <c r="AJ6" s="1">
        <f t="shared" si="0"/>
        <v>50</v>
      </c>
      <c r="AK6" s="1">
        <f t="shared" si="0"/>
        <v>51</v>
      </c>
      <c r="AL6" s="1">
        <f t="shared" si="0"/>
        <v>52</v>
      </c>
      <c r="AM6" s="1">
        <f t="shared" si="0"/>
        <v>53</v>
      </c>
      <c r="AN6" s="1">
        <f t="shared" si="0"/>
        <v>54</v>
      </c>
      <c r="AO6" s="1">
        <f t="shared" si="0"/>
        <v>55</v>
      </c>
      <c r="AP6" s="1">
        <f aca="true" t="shared" si="1" ref="AP6:AY6">BI3</f>
        <v>61</v>
      </c>
      <c r="AQ6" s="1">
        <f t="shared" si="1"/>
        <v>62</v>
      </c>
      <c r="AR6" s="1">
        <f t="shared" si="1"/>
        <v>63</v>
      </c>
      <c r="AS6" s="1">
        <f t="shared" si="1"/>
        <v>64</v>
      </c>
      <c r="AT6" s="1">
        <f t="shared" si="1"/>
        <v>65</v>
      </c>
      <c r="AU6" s="1">
        <f t="shared" si="1"/>
        <v>66</v>
      </c>
      <c r="AV6" s="1">
        <f t="shared" si="1"/>
        <v>67</v>
      </c>
      <c r="AW6" s="1">
        <f t="shared" si="1"/>
        <v>68</v>
      </c>
      <c r="AX6" s="1">
        <f t="shared" si="1"/>
        <v>69</v>
      </c>
      <c r="AY6" s="1">
        <f t="shared" si="1"/>
        <v>70</v>
      </c>
      <c r="BA6" s="25">
        <f>COUNTIF(B6:AY6,BA$4)</f>
        <v>0</v>
      </c>
      <c r="BB6" s="25">
        <f>COUNTIF(B6:AY6,BB$4)</f>
        <v>0</v>
      </c>
      <c r="BC6" s="25">
        <f>COUNTIF(B6:AY6,BC$4)</f>
        <v>0</v>
      </c>
      <c r="BD6" s="25">
        <f>COUNTIF(B6:AY6,BD$4)</f>
        <v>0</v>
      </c>
      <c r="BE6" s="25">
        <f>COUNTIF(B6:AY6,BE$4)</f>
        <v>0</v>
      </c>
      <c r="BF6" s="25">
        <f>COUNTIF(B6:AY6,BF$4)</f>
        <v>0</v>
      </c>
      <c r="BG6" s="25">
        <f>COUNTIF(B6:AY6,BG$4)</f>
        <v>0</v>
      </c>
      <c r="BH6" s="25">
        <f>COUNTIF(B6:AY6,BH$4)</f>
        <v>0</v>
      </c>
      <c r="BI6" s="25">
        <f>COUNTIF(B6:AY6,BI$4)</f>
        <v>0</v>
      </c>
      <c r="BJ6" s="25">
        <f>COUNTIF(B6:AY6,BJ$4)</f>
        <v>0</v>
      </c>
      <c r="BK6" s="25">
        <f>COUNTIF(B6:AY6,BK$4)</f>
        <v>0</v>
      </c>
      <c r="BL6" s="25">
        <f>COUNTIF(B6:AY6,BL$4)</f>
        <v>0</v>
      </c>
      <c r="BM6" s="25">
        <f>COUNTIF(B6:AY6,BM$4)</f>
        <v>0</v>
      </c>
      <c r="BN6" s="25">
        <f>COUNTIF(B6:AY6,BN$4)</f>
        <v>0</v>
      </c>
      <c r="BO6" s="25">
        <f>COUNTIF(B6:AY6,BO$4)</f>
        <v>0</v>
      </c>
      <c r="BP6" s="25">
        <f>COUNTIF(B6:AY6,BP$4)</f>
        <v>0</v>
      </c>
      <c r="BQ6" s="25">
        <f>COUNTIF(B6:AY6,BQ$4)</f>
        <v>0</v>
      </c>
      <c r="BR6" s="25">
        <f>COUNTIF(B6:AY6,BR$4)</f>
        <v>0</v>
      </c>
      <c r="BS6" s="25">
        <f>COUNTIF(B6:AY6,BS$4)</f>
        <v>0</v>
      </c>
      <c r="BT6" s="25">
        <f>COUNTIF(B6:AY6,BT$4)</f>
        <v>0</v>
      </c>
      <c r="BU6" s="25">
        <f>SUM(BA6:BT6)</f>
        <v>0</v>
      </c>
      <c r="BW6" s="26">
        <v>19</v>
      </c>
      <c r="BX6" s="24">
        <f>COUNTIF(BU4:BU507,"=19")</f>
        <v>0</v>
      </c>
    </row>
    <row r="7" spans="2:76" ht="15" customHeight="1">
      <c r="B7" s="1">
        <f>F3</f>
        <v>6</v>
      </c>
      <c r="C7" s="1">
        <f>G3</f>
        <v>7</v>
      </c>
      <c r="D7" s="1">
        <f>H3</f>
        <v>8</v>
      </c>
      <c r="E7" s="1">
        <f>I3</f>
        <v>9</v>
      </c>
      <c r="F7" s="1">
        <f>J3</f>
        <v>10</v>
      </c>
      <c r="G7" s="1">
        <f>P3</f>
        <v>16</v>
      </c>
      <c r="H7" s="1">
        <f>Q3</f>
        <v>17</v>
      </c>
      <c r="I7" s="1">
        <f>R3</f>
        <v>18</v>
      </c>
      <c r="J7" s="1">
        <f>S3</f>
        <v>19</v>
      </c>
      <c r="K7" s="1">
        <f>T3</f>
        <v>20</v>
      </c>
      <c r="L7" s="1">
        <f aca="true" t="shared" si="2" ref="L7:AE7">Z3</f>
        <v>26</v>
      </c>
      <c r="M7" s="1">
        <f t="shared" si="2"/>
        <v>27</v>
      </c>
      <c r="N7" s="1">
        <f t="shared" si="2"/>
        <v>28</v>
      </c>
      <c r="O7" s="1">
        <f t="shared" si="2"/>
        <v>29</v>
      </c>
      <c r="P7" s="1">
        <f t="shared" si="2"/>
        <v>30</v>
      </c>
      <c r="Q7" s="1">
        <f t="shared" si="2"/>
        <v>31</v>
      </c>
      <c r="R7" s="1">
        <f t="shared" si="2"/>
        <v>32</v>
      </c>
      <c r="S7" s="1">
        <f t="shared" si="2"/>
        <v>33</v>
      </c>
      <c r="T7" s="1">
        <f t="shared" si="2"/>
        <v>34</v>
      </c>
      <c r="U7" s="1">
        <f t="shared" si="2"/>
        <v>35</v>
      </c>
      <c r="V7" s="1">
        <f t="shared" si="2"/>
        <v>36</v>
      </c>
      <c r="W7" s="1">
        <f t="shared" si="2"/>
        <v>37</v>
      </c>
      <c r="X7" s="1">
        <f t="shared" si="2"/>
        <v>38</v>
      </c>
      <c r="Y7" s="1">
        <f t="shared" si="2"/>
        <v>39</v>
      </c>
      <c r="Z7" s="1">
        <f t="shared" si="2"/>
        <v>40</v>
      </c>
      <c r="AA7" s="1">
        <f t="shared" si="2"/>
        <v>41</v>
      </c>
      <c r="AB7" s="1">
        <f t="shared" si="2"/>
        <v>42</v>
      </c>
      <c r="AC7" s="1">
        <f t="shared" si="2"/>
        <v>43</v>
      </c>
      <c r="AD7" s="1">
        <f t="shared" si="2"/>
        <v>44</v>
      </c>
      <c r="AE7" s="1">
        <f t="shared" si="2"/>
        <v>45</v>
      </c>
      <c r="AF7" s="1">
        <f aca="true" t="shared" si="3" ref="AF7:AY7">AY3</f>
        <v>51</v>
      </c>
      <c r="AG7" s="1">
        <f t="shared" si="3"/>
        <v>52</v>
      </c>
      <c r="AH7" s="1">
        <f t="shared" si="3"/>
        <v>53</v>
      </c>
      <c r="AI7" s="1">
        <f t="shared" si="3"/>
        <v>54</v>
      </c>
      <c r="AJ7" s="1">
        <f t="shared" si="3"/>
        <v>55</v>
      </c>
      <c r="AK7" s="1">
        <f t="shared" si="3"/>
        <v>56</v>
      </c>
      <c r="AL7" s="1">
        <f t="shared" si="3"/>
        <v>57</v>
      </c>
      <c r="AM7" s="1">
        <f t="shared" si="3"/>
        <v>58</v>
      </c>
      <c r="AN7" s="1">
        <f t="shared" si="3"/>
        <v>59</v>
      </c>
      <c r="AO7" s="1">
        <f t="shared" si="3"/>
        <v>60</v>
      </c>
      <c r="AP7" s="1">
        <f t="shared" si="3"/>
        <v>61</v>
      </c>
      <c r="AQ7" s="1">
        <f t="shared" si="3"/>
        <v>62</v>
      </c>
      <c r="AR7" s="1">
        <f t="shared" si="3"/>
        <v>63</v>
      </c>
      <c r="AS7" s="1">
        <f t="shared" si="3"/>
        <v>64</v>
      </c>
      <c r="AT7" s="1">
        <f t="shared" si="3"/>
        <v>65</v>
      </c>
      <c r="AU7" s="1">
        <f t="shared" si="3"/>
        <v>66</v>
      </c>
      <c r="AV7" s="1">
        <f t="shared" si="3"/>
        <v>67</v>
      </c>
      <c r="AW7" s="1">
        <f t="shared" si="3"/>
        <v>68</v>
      </c>
      <c r="AX7" s="1">
        <f t="shared" si="3"/>
        <v>69</v>
      </c>
      <c r="AY7" s="1">
        <f t="shared" si="3"/>
        <v>70</v>
      </c>
      <c r="BA7" s="25">
        <f aca="true" t="shared" si="4" ref="BA7:BA20">COUNTIF(B7:AY7,BA$4)</f>
        <v>0</v>
      </c>
      <c r="BB7" s="25">
        <f aca="true" t="shared" si="5" ref="BB7:BB20">COUNTIF(B7:AY7,BB$4)</f>
        <v>0</v>
      </c>
      <c r="BC7" s="25">
        <f aca="true" t="shared" si="6" ref="BC7:BC20">COUNTIF(B7:AY7,BC$4)</f>
        <v>0</v>
      </c>
      <c r="BD7" s="25">
        <f aca="true" t="shared" si="7" ref="BD7:BD20">COUNTIF(B7:AY7,BD$4)</f>
        <v>0</v>
      </c>
      <c r="BE7" s="25">
        <f aca="true" t="shared" si="8" ref="BE7:BE20">COUNTIF(B7:AY7,BE$4)</f>
        <v>0</v>
      </c>
      <c r="BF7" s="25">
        <f aca="true" t="shared" si="9" ref="BF7:BF20">COUNTIF(B7:AY7,BF$4)</f>
        <v>0</v>
      </c>
      <c r="BG7" s="25">
        <f aca="true" t="shared" si="10" ref="BG7:BG20">COUNTIF(B7:AY7,BG$4)</f>
        <v>0</v>
      </c>
      <c r="BH7" s="25">
        <f aca="true" t="shared" si="11" ref="BH7:BH20">COUNTIF(B7:AY7,BH$4)</f>
        <v>0</v>
      </c>
      <c r="BI7" s="25">
        <f aca="true" t="shared" si="12" ref="BI7:BI20">COUNTIF(B7:AY7,BI$4)</f>
        <v>0</v>
      </c>
      <c r="BJ7" s="25">
        <f aca="true" t="shared" si="13" ref="BJ7:BJ20">COUNTIF(B7:AY7,BJ$4)</f>
        <v>0</v>
      </c>
      <c r="BK7" s="25">
        <f aca="true" t="shared" si="14" ref="BK7:BK20">COUNTIF(B7:AY7,BK$4)</f>
        <v>0</v>
      </c>
      <c r="BL7" s="25">
        <f aca="true" t="shared" si="15" ref="BL7:BL20">COUNTIF(B7:AY7,BL$4)</f>
        <v>0</v>
      </c>
      <c r="BM7" s="25">
        <f aca="true" t="shared" si="16" ref="BM7:BM20">COUNTIF(B7:AY7,BM$4)</f>
        <v>0</v>
      </c>
      <c r="BN7" s="25">
        <f aca="true" t="shared" si="17" ref="BN7:BN20">COUNTIF(B7:AY7,BN$4)</f>
        <v>0</v>
      </c>
      <c r="BO7" s="25">
        <f aca="true" t="shared" si="18" ref="BO7:BO20">COUNTIF(B7:AY7,BO$4)</f>
        <v>0</v>
      </c>
      <c r="BP7" s="25">
        <f aca="true" t="shared" si="19" ref="BP7:BP20">COUNTIF(B7:AY7,BP$4)</f>
        <v>0</v>
      </c>
      <c r="BQ7" s="25">
        <f aca="true" t="shared" si="20" ref="BQ7:BQ20">COUNTIF(B7:AY7,BQ$4)</f>
        <v>0</v>
      </c>
      <c r="BR7" s="25">
        <f aca="true" t="shared" si="21" ref="BR7:BR20">COUNTIF(B7:AY7,BR$4)</f>
        <v>0</v>
      </c>
      <c r="BS7" s="25">
        <f aca="true" t="shared" si="22" ref="BS7:BS20">COUNTIF(B7:AY7,BS$4)</f>
        <v>0</v>
      </c>
      <c r="BT7" s="25">
        <f aca="true" t="shared" si="23" ref="BT7:BT20">COUNTIF(B7:AY7,BT$4)</f>
        <v>0</v>
      </c>
      <c r="BU7" s="25">
        <f aca="true" t="shared" si="24" ref="BU7:BU20">SUM(BA7:BT7)</f>
        <v>0</v>
      </c>
      <c r="BW7" s="27">
        <v>18</v>
      </c>
      <c r="BX7" s="24">
        <f>COUNTIF(BU6:BU509,"=18")</f>
        <v>0</v>
      </c>
    </row>
    <row r="8" spans="2:76" ht="15" customHeight="1">
      <c r="B8" s="1">
        <f>F3</f>
        <v>6</v>
      </c>
      <c r="C8" s="1">
        <f>G3</f>
        <v>7</v>
      </c>
      <c r="D8" s="1">
        <f>H3</f>
        <v>8</v>
      </c>
      <c r="E8" s="1">
        <f>I3</f>
        <v>9</v>
      </c>
      <c r="F8" s="1">
        <f>J3</f>
        <v>10</v>
      </c>
      <c r="G8" s="1">
        <f aca="true" t="shared" si="25" ref="G8:AE8">P3</f>
        <v>16</v>
      </c>
      <c r="H8" s="1">
        <f t="shared" si="25"/>
        <v>17</v>
      </c>
      <c r="I8" s="1">
        <f t="shared" si="25"/>
        <v>18</v>
      </c>
      <c r="J8" s="1">
        <f t="shared" si="25"/>
        <v>19</v>
      </c>
      <c r="K8" s="1">
        <f t="shared" si="25"/>
        <v>20</v>
      </c>
      <c r="L8" s="1">
        <f t="shared" si="25"/>
        <v>21</v>
      </c>
      <c r="M8" s="1">
        <f t="shared" si="25"/>
        <v>22</v>
      </c>
      <c r="N8" s="1">
        <f t="shared" si="25"/>
        <v>23</v>
      </c>
      <c r="O8" s="1">
        <f t="shared" si="25"/>
        <v>24</v>
      </c>
      <c r="P8" s="1">
        <f t="shared" si="25"/>
        <v>25</v>
      </c>
      <c r="Q8" s="1">
        <f t="shared" si="25"/>
        <v>26</v>
      </c>
      <c r="R8" s="1">
        <f t="shared" si="25"/>
        <v>27</v>
      </c>
      <c r="S8" s="1">
        <f t="shared" si="25"/>
        <v>28</v>
      </c>
      <c r="T8" s="1">
        <f t="shared" si="25"/>
        <v>29</v>
      </c>
      <c r="U8" s="1">
        <f t="shared" si="25"/>
        <v>30</v>
      </c>
      <c r="V8" s="1">
        <f t="shared" si="25"/>
        <v>31</v>
      </c>
      <c r="W8" s="1">
        <f t="shared" si="25"/>
        <v>32</v>
      </c>
      <c r="X8" s="1">
        <f t="shared" si="25"/>
        <v>33</v>
      </c>
      <c r="Y8" s="1">
        <f t="shared" si="25"/>
        <v>34</v>
      </c>
      <c r="Z8" s="1">
        <f t="shared" si="25"/>
        <v>35</v>
      </c>
      <c r="AA8" s="1">
        <f t="shared" si="25"/>
        <v>36</v>
      </c>
      <c r="AB8" s="1">
        <f t="shared" si="25"/>
        <v>37</v>
      </c>
      <c r="AC8" s="1">
        <f t="shared" si="25"/>
        <v>38</v>
      </c>
      <c r="AD8" s="1">
        <f t="shared" si="25"/>
        <v>39</v>
      </c>
      <c r="AE8" s="1">
        <f t="shared" si="25"/>
        <v>40</v>
      </c>
      <c r="AF8" s="1">
        <f>AT3</f>
        <v>46</v>
      </c>
      <c r="AG8" s="1">
        <f>AU3</f>
        <v>47</v>
      </c>
      <c r="AH8" s="1">
        <f>AV3</f>
        <v>48</v>
      </c>
      <c r="AI8" s="1">
        <f>AW3</f>
        <v>49</v>
      </c>
      <c r="AJ8" s="1">
        <f>AX3</f>
        <v>50</v>
      </c>
      <c r="AK8" s="1">
        <f aca="true" t="shared" si="26" ref="AK8:AY8">BD3</f>
        <v>56</v>
      </c>
      <c r="AL8" s="1">
        <f t="shared" si="26"/>
        <v>57</v>
      </c>
      <c r="AM8" s="1">
        <f t="shared" si="26"/>
        <v>58</v>
      </c>
      <c r="AN8" s="1">
        <f t="shared" si="26"/>
        <v>59</v>
      </c>
      <c r="AO8" s="1">
        <f t="shared" si="26"/>
        <v>60</v>
      </c>
      <c r="AP8" s="1">
        <f t="shared" si="26"/>
        <v>61</v>
      </c>
      <c r="AQ8" s="1">
        <f t="shared" si="26"/>
        <v>62</v>
      </c>
      <c r="AR8" s="1">
        <f t="shared" si="26"/>
        <v>63</v>
      </c>
      <c r="AS8" s="1">
        <f t="shared" si="26"/>
        <v>64</v>
      </c>
      <c r="AT8" s="1">
        <f t="shared" si="26"/>
        <v>65</v>
      </c>
      <c r="AU8" s="1">
        <f t="shared" si="26"/>
        <v>66</v>
      </c>
      <c r="AV8" s="1">
        <f t="shared" si="26"/>
        <v>67</v>
      </c>
      <c r="AW8" s="1">
        <f t="shared" si="26"/>
        <v>68</v>
      </c>
      <c r="AX8" s="1">
        <f t="shared" si="26"/>
        <v>69</v>
      </c>
      <c r="AY8" s="1">
        <f t="shared" si="26"/>
        <v>70</v>
      </c>
      <c r="BA8" s="25">
        <f t="shared" si="4"/>
        <v>0</v>
      </c>
      <c r="BB8" s="25">
        <f t="shared" si="5"/>
        <v>0</v>
      </c>
      <c r="BC8" s="25">
        <f t="shared" si="6"/>
        <v>0</v>
      </c>
      <c r="BD8" s="25">
        <f t="shared" si="7"/>
        <v>0</v>
      </c>
      <c r="BE8" s="25">
        <f t="shared" si="8"/>
        <v>0</v>
      </c>
      <c r="BF8" s="25">
        <f t="shared" si="9"/>
        <v>0</v>
      </c>
      <c r="BG8" s="25">
        <f t="shared" si="10"/>
        <v>0</v>
      </c>
      <c r="BH8" s="25">
        <f t="shared" si="11"/>
        <v>0</v>
      </c>
      <c r="BI8" s="25">
        <f t="shared" si="12"/>
        <v>0</v>
      </c>
      <c r="BJ8" s="25">
        <f t="shared" si="13"/>
        <v>0</v>
      </c>
      <c r="BK8" s="25">
        <f t="shared" si="14"/>
        <v>0</v>
      </c>
      <c r="BL8" s="25">
        <f t="shared" si="15"/>
        <v>0</v>
      </c>
      <c r="BM8" s="25">
        <f t="shared" si="16"/>
        <v>0</v>
      </c>
      <c r="BN8" s="25">
        <f t="shared" si="17"/>
        <v>0</v>
      </c>
      <c r="BO8" s="25">
        <f t="shared" si="18"/>
        <v>0</v>
      </c>
      <c r="BP8" s="25">
        <f t="shared" si="19"/>
        <v>0</v>
      </c>
      <c r="BQ8" s="25">
        <f t="shared" si="20"/>
        <v>0</v>
      </c>
      <c r="BR8" s="25">
        <f t="shared" si="21"/>
        <v>0</v>
      </c>
      <c r="BS8" s="25">
        <f t="shared" si="22"/>
        <v>0</v>
      </c>
      <c r="BT8" s="25">
        <f t="shared" si="23"/>
        <v>0</v>
      </c>
      <c r="BU8" s="25">
        <f t="shared" si="24"/>
        <v>0</v>
      </c>
      <c r="BW8" s="28">
        <v>17</v>
      </c>
      <c r="BX8" s="24">
        <f>COUNTIF(BU6:BU509,"=17")</f>
        <v>0</v>
      </c>
    </row>
    <row r="9" spans="2:76" ht="15" customHeight="1">
      <c r="B9" s="1">
        <f aca="true" t="shared" si="27" ref="B9:P9">F3</f>
        <v>6</v>
      </c>
      <c r="C9" s="1">
        <f t="shared" si="27"/>
        <v>7</v>
      </c>
      <c r="D9" s="1">
        <f t="shared" si="27"/>
        <v>8</v>
      </c>
      <c r="E9" s="1">
        <f t="shared" si="27"/>
        <v>9</v>
      </c>
      <c r="F9" s="1">
        <f t="shared" si="27"/>
        <v>10</v>
      </c>
      <c r="G9" s="1">
        <f t="shared" si="27"/>
        <v>11</v>
      </c>
      <c r="H9" s="1">
        <f t="shared" si="27"/>
        <v>12</v>
      </c>
      <c r="I9" s="1">
        <f t="shared" si="27"/>
        <v>13</v>
      </c>
      <c r="J9" s="1">
        <f t="shared" si="27"/>
        <v>14</v>
      </c>
      <c r="K9" s="1">
        <f t="shared" si="27"/>
        <v>15</v>
      </c>
      <c r="L9" s="1">
        <f t="shared" si="27"/>
        <v>16</v>
      </c>
      <c r="M9" s="1">
        <f t="shared" si="27"/>
        <v>17</v>
      </c>
      <c r="N9" s="1">
        <f t="shared" si="27"/>
        <v>18</v>
      </c>
      <c r="O9" s="1">
        <f t="shared" si="27"/>
        <v>19</v>
      </c>
      <c r="P9" s="1">
        <f t="shared" si="27"/>
        <v>20</v>
      </c>
      <c r="Q9" s="1">
        <f aca="true" t="shared" si="28" ref="Q9:Z9">Z3</f>
        <v>26</v>
      </c>
      <c r="R9" s="1">
        <f t="shared" si="28"/>
        <v>27</v>
      </c>
      <c r="S9" s="1">
        <f t="shared" si="28"/>
        <v>28</v>
      </c>
      <c r="T9" s="1">
        <f t="shared" si="28"/>
        <v>29</v>
      </c>
      <c r="U9" s="1">
        <f t="shared" si="28"/>
        <v>30</v>
      </c>
      <c r="V9" s="1">
        <f t="shared" si="28"/>
        <v>31</v>
      </c>
      <c r="W9" s="1">
        <f t="shared" si="28"/>
        <v>32</v>
      </c>
      <c r="X9" s="1">
        <f t="shared" si="28"/>
        <v>33</v>
      </c>
      <c r="Y9" s="1">
        <f t="shared" si="28"/>
        <v>34</v>
      </c>
      <c r="Z9" s="1">
        <f t="shared" si="28"/>
        <v>35</v>
      </c>
      <c r="AA9" s="1">
        <f aca="true" t="shared" si="29" ref="AA9:AJ9">AO3</f>
        <v>41</v>
      </c>
      <c r="AB9" s="1">
        <f t="shared" si="29"/>
        <v>42</v>
      </c>
      <c r="AC9" s="1">
        <f t="shared" si="29"/>
        <v>43</v>
      </c>
      <c r="AD9" s="1">
        <f t="shared" si="29"/>
        <v>44</v>
      </c>
      <c r="AE9" s="1">
        <f t="shared" si="29"/>
        <v>45</v>
      </c>
      <c r="AF9" s="1">
        <f t="shared" si="29"/>
        <v>46</v>
      </c>
      <c r="AG9" s="1">
        <f t="shared" si="29"/>
        <v>47</v>
      </c>
      <c r="AH9" s="1">
        <f t="shared" si="29"/>
        <v>48</v>
      </c>
      <c r="AI9" s="1">
        <f t="shared" si="29"/>
        <v>49</v>
      </c>
      <c r="AJ9" s="1">
        <f t="shared" si="29"/>
        <v>50</v>
      </c>
      <c r="AK9" s="1">
        <f aca="true" t="shared" si="30" ref="AK9:AY9">BD3</f>
        <v>56</v>
      </c>
      <c r="AL9" s="1">
        <f t="shared" si="30"/>
        <v>57</v>
      </c>
      <c r="AM9" s="1">
        <f t="shared" si="30"/>
        <v>58</v>
      </c>
      <c r="AN9" s="1">
        <f t="shared" si="30"/>
        <v>59</v>
      </c>
      <c r="AO9" s="1">
        <f t="shared" si="30"/>
        <v>60</v>
      </c>
      <c r="AP9" s="1">
        <f t="shared" si="30"/>
        <v>61</v>
      </c>
      <c r="AQ9" s="1">
        <f t="shared" si="30"/>
        <v>62</v>
      </c>
      <c r="AR9" s="1">
        <f t="shared" si="30"/>
        <v>63</v>
      </c>
      <c r="AS9" s="1">
        <f t="shared" si="30"/>
        <v>64</v>
      </c>
      <c r="AT9" s="1">
        <f t="shared" si="30"/>
        <v>65</v>
      </c>
      <c r="AU9" s="1">
        <f t="shared" si="30"/>
        <v>66</v>
      </c>
      <c r="AV9" s="1">
        <f t="shared" si="30"/>
        <v>67</v>
      </c>
      <c r="AW9" s="1">
        <f t="shared" si="30"/>
        <v>68</v>
      </c>
      <c r="AX9" s="1">
        <f t="shared" si="30"/>
        <v>69</v>
      </c>
      <c r="AY9" s="1">
        <f t="shared" si="30"/>
        <v>70</v>
      </c>
      <c r="BA9" s="25">
        <f t="shared" si="4"/>
        <v>0</v>
      </c>
      <c r="BB9" s="25">
        <f t="shared" si="5"/>
        <v>0</v>
      </c>
      <c r="BC9" s="25">
        <f t="shared" si="6"/>
        <v>0</v>
      </c>
      <c r="BD9" s="25">
        <f t="shared" si="7"/>
        <v>0</v>
      </c>
      <c r="BE9" s="25">
        <f t="shared" si="8"/>
        <v>0</v>
      </c>
      <c r="BF9" s="25">
        <f t="shared" si="9"/>
        <v>0</v>
      </c>
      <c r="BG9" s="25">
        <f t="shared" si="10"/>
        <v>0</v>
      </c>
      <c r="BH9" s="25">
        <f t="shared" si="11"/>
        <v>0</v>
      </c>
      <c r="BI9" s="25">
        <f t="shared" si="12"/>
        <v>0</v>
      </c>
      <c r="BJ9" s="25">
        <f t="shared" si="13"/>
        <v>0</v>
      </c>
      <c r="BK9" s="25">
        <f t="shared" si="14"/>
        <v>0</v>
      </c>
      <c r="BL9" s="25">
        <f t="shared" si="15"/>
        <v>0</v>
      </c>
      <c r="BM9" s="25">
        <f t="shared" si="16"/>
        <v>0</v>
      </c>
      <c r="BN9" s="25">
        <f t="shared" si="17"/>
        <v>0</v>
      </c>
      <c r="BO9" s="25">
        <f t="shared" si="18"/>
        <v>0</v>
      </c>
      <c r="BP9" s="25">
        <f t="shared" si="19"/>
        <v>0</v>
      </c>
      <c r="BQ9" s="25">
        <f t="shared" si="20"/>
        <v>0</v>
      </c>
      <c r="BR9" s="25">
        <f t="shared" si="21"/>
        <v>0</v>
      </c>
      <c r="BS9" s="25">
        <f t="shared" si="22"/>
        <v>0</v>
      </c>
      <c r="BT9" s="25">
        <f t="shared" si="23"/>
        <v>0</v>
      </c>
      <c r="BU9" s="25">
        <f t="shared" si="24"/>
        <v>0</v>
      </c>
      <c r="BW9" s="29">
        <v>16</v>
      </c>
      <c r="BX9" s="24">
        <f>COUNTIF(BU6:BU509,"=16")</f>
        <v>0</v>
      </c>
    </row>
    <row r="10" spans="2:76" ht="15.75" customHeight="1">
      <c r="B10" s="1">
        <f aca="true" t="shared" si="31" ref="B10:U10">F3</f>
        <v>6</v>
      </c>
      <c r="C10" s="1">
        <f t="shared" si="31"/>
        <v>7</v>
      </c>
      <c r="D10" s="1">
        <f t="shared" si="31"/>
        <v>8</v>
      </c>
      <c r="E10" s="1">
        <f t="shared" si="31"/>
        <v>9</v>
      </c>
      <c r="F10" s="1">
        <f t="shared" si="31"/>
        <v>10</v>
      </c>
      <c r="G10" s="1">
        <f t="shared" si="31"/>
        <v>11</v>
      </c>
      <c r="H10" s="1">
        <f t="shared" si="31"/>
        <v>12</v>
      </c>
      <c r="I10" s="1">
        <f t="shared" si="31"/>
        <v>13</v>
      </c>
      <c r="J10" s="1">
        <f t="shared" si="31"/>
        <v>14</v>
      </c>
      <c r="K10" s="1">
        <f t="shared" si="31"/>
        <v>15</v>
      </c>
      <c r="L10" s="1">
        <f t="shared" si="31"/>
        <v>16</v>
      </c>
      <c r="M10" s="1">
        <f t="shared" si="31"/>
        <v>17</v>
      </c>
      <c r="N10" s="1">
        <f t="shared" si="31"/>
        <v>18</v>
      </c>
      <c r="O10" s="1">
        <f t="shared" si="31"/>
        <v>19</v>
      </c>
      <c r="P10" s="1">
        <f t="shared" si="31"/>
        <v>20</v>
      </c>
      <c r="Q10" s="1">
        <f t="shared" si="31"/>
        <v>21</v>
      </c>
      <c r="R10" s="1">
        <f t="shared" si="31"/>
        <v>22</v>
      </c>
      <c r="S10" s="1">
        <f t="shared" si="31"/>
        <v>23</v>
      </c>
      <c r="T10" s="1">
        <f t="shared" si="31"/>
        <v>24</v>
      </c>
      <c r="U10" s="1">
        <f t="shared" si="31"/>
        <v>25</v>
      </c>
      <c r="V10" s="1">
        <f aca="true" t="shared" si="32" ref="V10:AY10">AJ3</f>
        <v>36</v>
      </c>
      <c r="W10" s="1">
        <f t="shared" si="32"/>
        <v>37</v>
      </c>
      <c r="X10" s="1">
        <f t="shared" si="32"/>
        <v>38</v>
      </c>
      <c r="Y10" s="1">
        <f t="shared" si="32"/>
        <v>39</v>
      </c>
      <c r="Z10" s="1">
        <f t="shared" si="32"/>
        <v>40</v>
      </c>
      <c r="AA10" s="1">
        <f t="shared" si="32"/>
        <v>41</v>
      </c>
      <c r="AB10" s="1">
        <f t="shared" si="32"/>
        <v>42</v>
      </c>
      <c r="AC10" s="1">
        <f t="shared" si="32"/>
        <v>43</v>
      </c>
      <c r="AD10" s="1">
        <f t="shared" si="32"/>
        <v>44</v>
      </c>
      <c r="AE10" s="1">
        <f t="shared" si="32"/>
        <v>45</v>
      </c>
      <c r="AF10" s="1">
        <f t="shared" si="32"/>
        <v>46</v>
      </c>
      <c r="AG10" s="1">
        <f t="shared" si="32"/>
        <v>47</v>
      </c>
      <c r="AH10" s="1">
        <f t="shared" si="32"/>
        <v>48</v>
      </c>
      <c r="AI10" s="1">
        <f t="shared" si="32"/>
        <v>49</v>
      </c>
      <c r="AJ10" s="1">
        <f t="shared" si="32"/>
        <v>50</v>
      </c>
      <c r="AK10" s="1">
        <f t="shared" si="32"/>
        <v>51</v>
      </c>
      <c r="AL10" s="1">
        <f t="shared" si="32"/>
        <v>52</v>
      </c>
      <c r="AM10" s="1">
        <f t="shared" si="32"/>
        <v>53</v>
      </c>
      <c r="AN10" s="1">
        <f t="shared" si="32"/>
        <v>54</v>
      </c>
      <c r="AO10" s="1">
        <f t="shared" si="32"/>
        <v>55</v>
      </c>
      <c r="AP10" s="1">
        <f t="shared" si="32"/>
        <v>56</v>
      </c>
      <c r="AQ10" s="1">
        <f t="shared" si="32"/>
        <v>57</v>
      </c>
      <c r="AR10" s="1">
        <f t="shared" si="32"/>
        <v>58</v>
      </c>
      <c r="AS10" s="1">
        <f t="shared" si="32"/>
        <v>59</v>
      </c>
      <c r="AT10" s="1">
        <f t="shared" si="32"/>
        <v>60</v>
      </c>
      <c r="AU10" s="1">
        <f t="shared" si="32"/>
        <v>61</v>
      </c>
      <c r="AV10" s="1">
        <f t="shared" si="32"/>
        <v>62</v>
      </c>
      <c r="AW10" s="1">
        <f t="shared" si="32"/>
        <v>63</v>
      </c>
      <c r="AX10" s="1">
        <f t="shared" si="32"/>
        <v>64</v>
      </c>
      <c r="AY10" s="1">
        <f t="shared" si="32"/>
        <v>65</v>
      </c>
      <c r="BA10" s="25">
        <f t="shared" si="4"/>
        <v>0</v>
      </c>
      <c r="BB10" s="25">
        <f t="shared" si="5"/>
        <v>0</v>
      </c>
      <c r="BC10" s="25">
        <f t="shared" si="6"/>
        <v>0</v>
      </c>
      <c r="BD10" s="25">
        <f t="shared" si="7"/>
        <v>0</v>
      </c>
      <c r="BE10" s="25">
        <f t="shared" si="8"/>
        <v>0</v>
      </c>
      <c r="BF10" s="25">
        <f t="shared" si="9"/>
        <v>0</v>
      </c>
      <c r="BG10" s="25">
        <f t="shared" si="10"/>
        <v>0</v>
      </c>
      <c r="BH10" s="25">
        <f t="shared" si="11"/>
        <v>0</v>
      </c>
      <c r="BI10" s="25">
        <f t="shared" si="12"/>
        <v>0</v>
      </c>
      <c r="BJ10" s="25">
        <f t="shared" si="13"/>
        <v>0</v>
      </c>
      <c r="BK10" s="25">
        <f t="shared" si="14"/>
        <v>0</v>
      </c>
      <c r="BL10" s="25">
        <f t="shared" si="15"/>
        <v>0</v>
      </c>
      <c r="BM10" s="25">
        <f t="shared" si="16"/>
        <v>0</v>
      </c>
      <c r="BN10" s="25">
        <f t="shared" si="17"/>
        <v>0</v>
      </c>
      <c r="BO10" s="25">
        <f t="shared" si="18"/>
        <v>0</v>
      </c>
      <c r="BP10" s="25">
        <f t="shared" si="19"/>
        <v>0</v>
      </c>
      <c r="BQ10" s="25">
        <f t="shared" si="20"/>
        <v>0</v>
      </c>
      <c r="BR10" s="25">
        <f t="shared" si="21"/>
        <v>0</v>
      </c>
      <c r="BS10" s="25">
        <f t="shared" si="22"/>
        <v>0</v>
      </c>
      <c r="BT10" s="25">
        <f t="shared" si="23"/>
        <v>0</v>
      </c>
      <c r="BU10" s="25">
        <f t="shared" si="24"/>
        <v>0</v>
      </c>
      <c r="BW10" s="25"/>
      <c r="BX10" s="25"/>
    </row>
    <row r="11" spans="2:76" ht="15">
      <c r="B11" s="1">
        <f aca="true" t="shared" si="33" ref="B11:U11">F3</f>
        <v>6</v>
      </c>
      <c r="C11" s="1">
        <f t="shared" si="33"/>
        <v>7</v>
      </c>
      <c r="D11" s="1">
        <f t="shared" si="33"/>
        <v>8</v>
      </c>
      <c r="E11" s="1">
        <f t="shared" si="33"/>
        <v>9</v>
      </c>
      <c r="F11" s="1">
        <f t="shared" si="33"/>
        <v>10</v>
      </c>
      <c r="G11" s="1">
        <f t="shared" si="33"/>
        <v>11</v>
      </c>
      <c r="H11" s="1">
        <f t="shared" si="33"/>
        <v>12</v>
      </c>
      <c r="I11" s="1">
        <f t="shared" si="33"/>
        <v>13</v>
      </c>
      <c r="J11" s="1">
        <f t="shared" si="33"/>
        <v>14</v>
      </c>
      <c r="K11" s="1">
        <f t="shared" si="33"/>
        <v>15</v>
      </c>
      <c r="L11" s="1">
        <f t="shared" si="33"/>
        <v>16</v>
      </c>
      <c r="M11" s="1">
        <f t="shared" si="33"/>
        <v>17</v>
      </c>
      <c r="N11" s="1">
        <f t="shared" si="33"/>
        <v>18</v>
      </c>
      <c r="O11" s="1">
        <f t="shared" si="33"/>
        <v>19</v>
      </c>
      <c r="P11" s="1">
        <f t="shared" si="33"/>
        <v>20</v>
      </c>
      <c r="Q11" s="1">
        <f t="shared" si="33"/>
        <v>21</v>
      </c>
      <c r="R11" s="1">
        <f t="shared" si="33"/>
        <v>22</v>
      </c>
      <c r="S11" s="1">
        <f t="shared" si="33"/>
        <v>23</v>
      </c>
      <c r="T11" s="1">
        <f t="shared" si="33"/>
        <v>24</v>
      </c>
      <c r="U11" s="1">
        <f t="shared" si="33"/>
        <v>25</v>
      </c>
      <c r="V11" s="1">
        <f>AE3</f>
        <v>31</v>
      </c>
      <c r="W11" s="1">
        <f>AF3</f>
        <v>32</v>
      </c>
      <c r="X11" s="1">
        <f>AG3</f>
        <v>33</v>
      </c>
      <c r="Y11" s="1">
        <f>AH3</f>
        <v>34</v>
      </c>
      <c r="Z11" s="1">
        <f>AI3</f>
        <v>35</v>
      </c>
      <c r="AA11" s="1">
        <f aca="true" t="shared" si="34" ref="AA11:AO11">AO3</f>
        <v>41</v>
      </c>
      <c r="AB11" s="1">
        <f t="shared" si="34"/>
        <v>42</v>
      </c>
      <c r="AC11" s="1">
        <f t="shared" si="34"/>
        <v>43</v>
      </c>
      <c r="AD11" s="1">
        <f t="shared" si="34"/>
        <v>44</v>
      </c>
      <c r="AE11" s="1">
        <f t="shared" si="34"/>
        <v>45</v>
      </c>
      <c r="AF11" s="1">
        <f t="shared" si="34"/>
        <v>46</v>
      </c>
      <c r="AG11" s="1">
        <f t="shared" si="34"/>
        <v>47</v>
      </c>
      <c r="AH11" s="1">
        <f t="shared" si="34"/>
        <v>48</v>
      </c>
      <c r="AI11" s="1">
        <f t="shared" si="34"/>
        <v>49</v>
      </c>
      <c r="AJ11" s="1">
        <f t="shared" si="34"/>
        <v>50</v>
      </c>
      <c r="AK11" s="1">
        <f t="shared" si="34"/>
        <v>51</v>
      </c>
      <c r="AL11" s="1">
        <f t="shared" si="34"/>
        <v>52</v>
      </c>
      <c r="AM11" s="1">
        <f t="shared" si="34"/>
        <v>53</v>
      </c>
      <c r="AN11" s="1">
        <f t="shared" si="34"/>
        <v>54</v>
      </c>
      <c r="AO11" s="1">
        <f t="shared" si="34"/>
        <v>55</v>
      </c>
      <c r="AP11" s="1">
        <f aca="true" t="shared" si="35" ref="AP11:AY11">BI3</f>
        <v>61</v>
      </c>
      <c r="AQ11" s="1">
        <f t="shared" si="35"/>
        <v>62</v>
      </c>
      <c r="AR11" s="1">
        <f t="shared" si="35"/>
        <v>63</v>
      </c>
      <c r="AS11" s="1">
        <f t="shared" si="35"/>
        <v>64</v>
      </c>
      <c r="AT11" s="1">
        <f t="shared" si="35"/>
        <v>65</v>
      </c>
      <c r="AU11" s="1">
        <f t="shared" si="35"/>
        <v>66</v>
      </c>
      <c r="AV11" s="1">
        <f t="shared" si="35"/>
        <v>67</v>
      </c>
      <c r="AW11" s="1">
        <f t="shared" si="35"/>
        <v>68</v>
      </c>
      <c r="AX11" s="1">
        <f t="shared" si="35"/>
        <v>69</v>
      </c>
      <c r="AY11" s="1">
        <f t="shared" si="35"/>
        <v>70</v>
      </c>
      <c r="BA11" s="25">
        <f t="shared" si="4"/>
        <v>0</v>
      </c>
      <c r="BB11" s="25">
        <f t="shared" si="5"/>
        <v>0</v>
      </c>
      <c r="BC11" s="25">
        <f t="shared" si="6"/>
        <v>0</v>
      </c>
      <c r="BD11" s="25">
        <f t="shared" si="7"/>
        <v>0</v>
      </c>
      <c r="BE11" s="25">
        <f t="shared" si="8"/>
        <v>0</v>
      </c>
      <c r="BF11" s="25">
        <f t="shared" si="9"/>
        <v>0</v>
      </c>
      <c r="BG11" s="25">
        <f t="shared" si="10"/>
        <v>0</v>
      </c>
      <c r="BH11" s="25">
        <f t="shared" si="11"/>
        <v>0</v>
      </c>
      <c r="BI11" s="25">
        <f t="shared" si="12"/>
        <v>0</v>
      </c>
      <c r="BJ11" s="25">
        <f t="shared" si="13"/>
        <v>0</v>
      </c>
      <c r="BK11" s="25">
        <f t="shared" si="14"/>
        <v>0</v>
      </c>
      <c r="BL11" s="25">
        <f t="shared" si="15"/>
        <v>0</v>
      </c>
      <c r="BM11" s="25">
        <f t="shared" si="16"/>
        <v>0</v>
      </c>
      <c r="BN11" s="25">
        <f t="shared" si="17"/>
        <v>0</v>
      </c>
      <c r="BO11" s="25">
        <f t="shared" si="18"/>
        <v>0</v>
      </c>
      <c r="BP11" s="25">
        <f t="shared" si="19"/>
        <v>0</v>
      </c>
      <c r="BQ11" s="25">
        <f t="shared" si="20"/>
        <v>0</v>
      </c>
      <c r="BR11" s="25">
        <f t="shared" si="21"/>
        <v>0</v>
      </c>
      <c r="BS11" s="25">
        <f t="shared" si="22"/>
        <v>0</v>
      </c>
      <c r="BT11" s="25">
        <f t="shared" si="23"/>
        <v>0</v>
      </c>
      <c r="BU11" s="25">
        <f t="shared" si="24"/>
        <v>0</v>
      </c>
      <c r="BW11" s="30">
        <v>15</v>
      </c>
      <c r="BX11" s="24">
        <f>COUNTIF(BU6:BU509,"=15")</f>
        <v>0</v>
      </c>
    </row>
    <row r="12" spans="2:76" ht="15">
      <c r="B12" s="1">
        <f aca="true" t="shared" si="36" ref="B12:AT12">F3</f>
        <v>6</v>
      </c>
      <c r="C12" s="1">
        <f t="shared" si="36"/>
        <v>7</v>
      </c>
      <c r="D12" s="1">
        <f t="shared" si="36"/>
        <v>8</v>
      </c>
      <c r="E12" s="1">
        <f t="shared" si="36"/>
        <v>9</v>
      </c>
      <c r="F12" s="1">
        <f t="shared" si="36"/>
        <v>10</v>
      </c>
      <c r="G12" s="1">
        <f t="shared" si="36"/>
        <v>11</v>
      </c>
      <c r="H12" s="1">
        <f t="shared" si="36"/>
        <v>12</v>
      </c>
      <c r="I12" s="1">
        <f t="shared" si="36"/>
        <v>13</v>
      </c>
      <c r="J12" s="1">
        <f t="shared" si="36"/>
        <v>14</v>
      </c>
      <c r="K12" s="1">
        <f t="shared" si="36"/>
        <v>15</v>
      </c>
      <c r="L12" s="1">
        <f t="shared" si="36"/>
        <v>16</v>
      </c>
      <c r="M12" s="1">
        <f t="shared" si="36"/>
        <v>17</v>
      </c>
      <c r="N12" s="1">
        <f t="shared" si="36"/>
        <v>18</v>
      </c>
      <c r="O12" s="1">
        <f t="shared" si="36"/>
        <v>19</v>
      </c>
      <c r="P12" s="1">
        <f t="shared" si="36"/>
        <v>20</v>
      </c>
      <c r="Q12" s="1">
        <f t="shared" si="36"/>
        <v>21</v>
      </c>
      <c r="R12" s="1">
        <f t="shared" si="36"/>
        <v>22</v>
      </c>
      <c r="S12" s="1">
        <f t="shared" si="36"/>
        <v>23</v>
      </c>
      <c r="T12" s="1">
        <f t="shared" si="36"/>
        <v>24</v>
      </c>
      <c r="U12" s="1">
        <f t="shared" si="36"/>
        <v>25</v>
      </c>
      <c r="V12" s="1">
        <f t="shared" si="36"/>
        <v>26</v>
      </c>
      <c r="W12" s="1">
        <f t="shared" si="36"/>
        <v>27</v>
      </c>
      <c r="X12" s="1">
        <f t="shared" si="36"/>
        <v>28</v>
      </c>
      <c r="Y12" s="1">
        <f t="shared" si="36"/>
        <v>29</v>
      </c>
      <c r="Z12" s="1">
        <f t="shared" si="36"/>
        <v>30</v>
      </c>
      <c r="AA12" s="1">
        <f t="shared" si="36"/>
        <v>31</v>
      </c>
      <c r="AB12" s="1">
        <f t="shared" si="36"/>
        <v>32</v>
      </c>
      <c r="AC12" s="1">
        <f t="shared" si="36"/>
        <v>33</v>
      </c>
      <c r="AD12" s="1">
        <f t="shared" si="36"/>
        <v>34</v>
      </c>
      <c r="AE12" s="1">
        <f t="shared" si="36"/>
        <v>35</v>
      </c>
      <c r="AF12" s="1">
        <f t="shared" si="36"/>
        <v>36</v>
      </c>
      <c r="AG12" s="1">
        <f t="shared" si="36"/>
        <v>37</v>
      </c>
      <c r="AH12" s="1">
        <f t="shared" si="36"/>
        <v>38</v>
      </c>
      <c r="AI12" s="1">
        <f t="shared" si="36"/>
        <v>39</v>
      </c>
      <c r="AJ12" s="1">
        <f t="shared" si="36"/>
        <v>40</v>
      </c>
      <c r="AK12" s="1">
        <f t="shared" si="36"/>
        <v>41</v>
      </c>
      <c r="AL12" s="1">
        <f t="shared" si="36"/>
        <v>42</v>
      </c>
      <c r="AM12" s="1">
        <f t="shared" si="36"/>
        <v>43</v>
      </c>
      <c r="AN12" s="1">
        <f t="shared" si="36"/>
        <v>44</v>
      </c>
      <c r="AO12" s="1">
        <f t="shared" si="36"/>
        <v>45</v>
      </c>
      <c r="AP12" s="1">
        <f t="shared" si="36"/>
        <v>46</v>
      </c>
      <c r="AQ12" s="1">
        <f t="shared" si="36"/>
        <v>47</v>
      </c>
      <c r="AR12" s="1">
        <f t="shared" si="36"/>
        <v>48</v>
      </c>
      <c r="AS12" s="1">
        <f t="shared" si="36"/>
        <v>49</v>
      </c>
      <c r="AT12" s="1">
        <f t="shared" si="36"/>
        <v>50</v>
      </c>
      <c r="AU12" s="1">
        <f>BD3</f>
        <v>56</v>
      </c>
      <c r="AV12" s="1">
        <f>BE3</f>
        <v>57</v>
      </c>
      <c r="AW12" s="1">
        <f>BF3</f>
        <v>58</v>
      </c>
      <c r="AX12" s="1">
        <f>BG3</f>
        <v>59</v>
      </c>
      <c r="AY12" s="1">
        <f>BH3</f>
        <v>60</v>
      </c>
      <c r="BA12" s="25">
        <f t="shared" si="4"/>
        <v>0</v>
      </c>
      <c r="BB12" s="25">
        <f t="shared" si="5"/>
        <v>0</v>
      </c>
      <c r="BC12" s="25">
        <f t="shared" si="6"/>
        <v>0</v>
      </c>
      <c r="BD12" s="25">
        <f t="shared" si="7"/>
        <v>0</v>
      </c>
      <c r="BE12" s="25">
        <f t="shared" si="8"/>
        <v>0</v>
      </c>
      <c r="BF12" s="25">
        <f t="shared" si="9"/>
        <v>0</v>
      </c>
      <c r="BG12" s="25">
        <f t="shared" si="10"/>
        <v>0</v>
      </c>
      <c r="BH12" s="25">
        <f t="shared" si="11"/>
        <v>0</v>
      </c>
      <c r="BI12" s="25">
        <f t="shared" si="12"/>
        <v>0</v>
      </c>
      <c r="BJ12" s="25">
        <f t="shared" si="13"/>
        <v>0</v>
      </c>
      <c r="BK12" s="25">
        <f t="shared" si="14"/>
        <v>0</v>
      </c>
      <c r="BL12" s="25">
        <f t="shared" si="15"/>
        <v>0</v>
      </c>
      <c r="BM12" s="25">
        <f t="shared" si="16"/>
        <v>0</v>
      </c>
      <c r="BN12" s="25">
        <f t="shared" si="17"/>
        <v>0</v>
      </c>
      <c r="BO12" s="25">
        <f t="shared" si="18"/>
        <v>0</v>
      </c>
      <c r="BP12" s="25">
        <f t="shared" si="19"/>
        <v>0</v>
      </c>
      <c r="BQ12" s="25">
        <f t="shared" si="20"/>
        <v>0</v>
      </c>
      <c r="BR12" s="25">
        <f t="shared" si="21"/>
        <v>0</v>
      </c>
      <c r="BS12" s="25">
        <f t="shared" si="22"/>
        <v>0</v>
      </c>
      <c r="BT12" s="25">
        <f t="shared" si="23"/>
        <v>0</v>
      </c>
      <c r="BU12" s="25">
        <f t="shared" si="24"/>
        <v>0</v>
      </c>
      <c r="BW12" s="24">
        <v>14</v>
      </c>
      <c r="BX12" s="24">
        <f>COUNTIF(BU6:BU509,"=14")</f>
        <v>0</v>
      </c>
    </row>
    <row r="13" spans="2:76" ht="15">
      <c r="B13" s="1">
        <f>A3</f>
        <v>1</v>
      </c>
      <c r="C13" s="1">
        <f>B3</f>
        <v>2</v>
      </c>
      <c r="D13" s="1">
        <f>C3</f>
        <v>3</v>
      </c>
      <c r="E13" s="1">
        <f>D3</f>
        <v>4</v>
      </c>
      <c r="F13" s="1">
        <f>E3</f>
        <v>5</v>
      </c>
      <c r="G13" s="1">
        <f aca="true" t="shared" si="37" ref="G13:AE13">P3</f>
        <v>16</v>
      </c>
      <c r="H13" s="1">
        <f t="shared" si="37"/>
        <v>17</v>
      </c>
      <c r="I13" s="1">
        <f t="shared" si="37"/>
        <v>18</v>
      </c>
      <c r="J13" s="1">
        <f t="shared" si="37"/>
        <v>19</v>
      </c>
      <c r="K13" s="1">
        <f t="shared" si="37"/>
        <v>20</v>
      </c>
      <c r="L13" s="1">
        <f t="shared" si="37"/>
        <v>21</v>
      </c>
      <c r="M13" s="1">
        <f t="shared" si="37"/>
        <v>22</v>
      </c>
      <c r="N13" s="1">
        <f t="shared" si="37"/>
        <v>23</v>
      </c>
      <c r="O13" s="1">
        <f t="shared" si="37"/>
        <v>24</v>
      </c>
      <c r="P13" s="1">
        <f t="shared" si="37"/>
        <v>25</v>
      </c>
      <c r="Q13" s="1">
        <f t="shared" si="37"/>
        <v>26</v>
      </c>
      <c r="R13" s="1">
        <f t="shared" si="37"/>
        <v>27</v>
      </c>
      <c r="S13" s="1">
        <f t="shared" si="37"/>
        <v>28</v>
      </c>
      <c r="T13" s="1">
        <f t="shared" si="37"/>
        <v>29</v>
      </c>
      <c r="U13" s="1">
        <f t="shared" si="37"/>
        <v>30</v>
      </c>
      <c r="V13" s="1">
        <f t="shared" si="37"/>
        <v>31</v>
      </c>
      <c r="W13" s="1">
        <f t="shared" si="37"/>
        <v>32</v>
      </c>
      <c r="X13" s="1">
        <f t="shared" si="37"/>
        <v>33</v>
      </c>
      <c r="Y13" s="1">
        <f t="shared" si="37"/>
        <v>34</v>
      </c>
      <c r="Z13" s="1">
        <f t="shared" si="37"/>
        <v>35</v>
      </c>
      <c r="AA13" s="1">
        <f t="shared" si="37"/>
        <v>36</v>
      </c>
      <c r="AB13" s="1">
        <f t="shared" si="37"/>
        <v>37</v>
      </c>
      <c r="AC13" s="1">
        <f t="shared" si="37"/>
        <v>38</v>
      </c>
      <c r="AD13" s="1">
        <f t="shared" si="37"/>
        <v>39</v>
      </c>
      <c r="AE13" s="1">
        <f t="shared" si="37"/>
        <v>40</v>
      </c>
      <c r="AF13" s="1">
        <f aca="true" t="shared" si="38" ref="AF13:AT13">AT3</f>
        <v>46</v>
      </c>
      <c r="AG13" s="1">
        <f t="shared" si="38"/>
        <v>47</v>
      </c>
      <c r="AH13" s="1">
        <f t="shared" si="38"/>
        <v>48</v>
      </c>
      <c r="AI13" s="1">
        <f t="shared" si="38"/>
        <v>49</v>
      </c>
      <c r="AJ13" s="1">
        <f t="shared" si="38"/>
        <v>50</v>
      </c>
      <c r="AK13" s="1">
        <f t="shared" si="38"/>
        <v>51</v>
      </c>
      <c r="AL13" s="1">
        <f t="shared" si="38"/>
        <v>52</v>
      </c>
      <c r="AM13" s="1">
        <f t="shared" si="38"/>
        <v>53</v>
      </c>
      <c r="AN13" s="1">
        <f t="shared" si="38"/>
        <v>54</v>
      </c>
      <c r="AO13" s="1">
        <f t="shared" si="38"/>
        <v>55</v>
      </c>
      <c r="AP13" s="1">
        <f t="shared" si="38"/>
        <v>56</v>
      </c>
      <c r="AQ13" s="1">
        <f t="shared" si="38"/>
        <v>57</v>
      </c>
      <c r="AR13" s="1">
        <f t="shared" si="38"/>
        <v>58</v>
      </c>
      <c r="AS13" s="1">
        <f t="shared" si="38"/>
        <v>59</v>
      </c>
      <c r="AT13" s="1">
        <f t="shared" si="38"/>
        <v>60</v>
      </c>
      <c r="AU13" s="1">
        <f>BN3</f>
        <v>66</v>
      </c>
      <c r="AV13" s="1">
        <f>BO3</f>
        <v>67</v>
      </c>
      <c r="AW13" s="1">
        <f>BP3</f>
        <v>68</v>
      </c>
      <c r="AX13" s="1">
        <f>BQ3</f>
        <v>69</v>
      </c>
      <c r="AY13" s="1">
        <f>BR3</f>
        <v>70</v>
      </c>
      <c r="BA13" s="25">
        <f t="shared" si="4"/>
        <v>0</v>
      </c>
      <c r="BB13" s="25">
        <f t="shared" si="5"/>
        <v>0</v>
      </c>
      <c r="BC13" s="25">
        <f t="shared" si="6"/>
        <v>0</v>
      </c>
      <c r="BD13" s="25">
        <f t="shared" si="7"/>
        <v>0</v>
      </c>
      <c r="BE13" s="25">
        <f t="shared" si="8"/>
        <v>0</v>
      </c>
      <c r="BF13" s="25">
        <f t="shared" si="9"/>
        <v>0</v>
      </c>
      <c r="BG13" s="25">
        <f t="shared" si="10"/>
        <v>0</v>
      </c>
      <c r="BH13" s="25">
        <f t="shared" si="11"/>
        <v>0</v>
      </c>
      <c r="BI13" s="25">
        <f t="shared" si="12"/>
        <v>0</v>
      </c>
      <c r="BJ13" s="25">
        <f t="shared" si="13"/>
        <v>0</v>
      </c>
      <c r="BK13" s="25">
        <f t="shared" si="14"/>
        <v>0</v>
      </c>
      <c r="BL13" s="25">
        <f t="shared" si="15"/>
        <v>0</v>
      </c>
      <c r="BM13" s="25">
        <f t="shared" si="16"/>
        <v>0</v>
      </c>
      <c r="BN13" s="25">
        <f t="shared" si="17"/>
        <v>0</v>
      </c>
      <c r="BO13" s="25">
        <f t="shared" si="18"/>
        <v>0</v>
      </c>
      <c r="BP13" s="25">
        <f t="shared" si="19"/>
        <v>0</v>
      </c>
      <c r="BQ13" s="25">
        <f t="shared" si="20"/>
        <v>0</v>
      </c>
      <c r="BR13" s="25">
        <f t="shared" si="21"/>
        <v>0</v>
      </c>
      <c r="BS13" s="25">
        <f t="shared" si="22"/>
        <v>0</v>
      </c>
      <c r="BT13" s="25">
        <f t="shared" si="23"/>
        <v>0</v>
      </c>
      <c r="BU13" s="25">
        <f t="shared" si="24"/>
        <v>0</v>
      </c>
      <c r="BW13" s="24">
        <v>13</v>
      </c>
      <c r="BX13" s="24">
        <f>COUNTIF(BU6:BU509,"=13")</f>
        <v>0</v>
      </c>
    </row>
    <row r="14" spans="2:76" ht="15">
      <c r="B14" s="1">
        <f>A3</f>
        <v>1</v>
      </c>
      <c r="C14" s="1">
        <f>B3</f>
        <v>2</v>
      </c>
      <c r="D14" s="1">
        <f>C3</f>
        <v>3</v>
      </c>
      <c r="E14" s="1">
        <f>D3</f>
        <v>4</v>
      </c>
      <c r="F14" s="1">
        <f>E3</f>
        <v>5</v>
      </c>
      <c r="G14" s="1">
        <f>K3</f>
        <v>11</v>
      </c>
      <c r="H14" s="1">
        <f>L3</f>
        <v>12</v>
      </c>
      <c r="I14" s="1">
        <f>M3</f>
        <v>13</v>
      </c>
      <c r="J14" s="1">
        <f>N3</f>
        <v>14</v>
      </c>
      <c r="K14" s="1">
        <f>O3</f>
        <v>15</v>
      </c>
      <c r="L14" s="1">
        <f aca="true" t="shared" si="39" ref="L14:Z14">U3</f>
        <v>21</v>
      </c>
      <c r="M14" s="1">
        <f t="shared" si="39"/>
        <v>22</v>
      </c>
      <c r="N14" s="1">
        <f t="shared" si="39"/>
        <v>23</v>
      </c>
      <c r="O14" s="1">
        <f t="shared" si="39"/>
        <v>24</v>
      </c>
      <c r="P14" s="1">
        <f t="shared" si="39"/>
        <v>25</v>
      </c>
      <c r="Q14" s="1">
        <f t="shared" si="39"/>
        <v>26</v>
      </c>
      <c r="R14" s="1">
        <f t="shared" si="39"/>
        <v>27</v>
      </c>
      <c r="S14" s="1">
        <f t="shared" si="39"/>
        <v>28</v>
      </c>
      <c r="T14" s="1">
        <f t="shared" si="39"/>
        <v>29</v>
      </c>
      <c r="U14" s="1">
        <f t="shared" si="39"/>
        <v>30</v>
      </c>
      <c r="V14" s="1">
        <f t="shared" si="39"/>
        <v>31</v>
      </c>
      <c r="W14" s="1">
        <f t="shared" si="39"/>
        <v>32</v>
      </c>
      <c r="X14" s="1">
        <f t="shared" si="39"/>
        <v>33</v>
      </c>
      <c r="Y14" s="1">
        <f t="shared" si="39"/>
        <v>34</v>
      </c>
      <c r="Z14" s="1">
        <f t="shared" si="39"/>
        <v>35</v>
      </c>
      <c r="AA14" s="1">
        <f aca="true" t="shared" si="40" ref="AA14:AJ14">AO3</f>
        <v>41</v>
      </c>
      <c r="AB14" s="1">
        <f t="shared" si="40"/>
        <v>42</v>
      </c>
      <c r="AC14" s="1">
        <f t="shared" si="40"/>
        <v>43</v>
      </c>
      <c r="AD14" s="1">
        <f t="shared" si="40"/>
        <v>44</v>
      </c>
      <c r="AE14" s="1">
        <f t="shared" si="40"/>
        <v>45</v>
      </c>
      <c r="AF14" s="1">
        <f t="shared" si="40"/>
        <v>46</v>
      </c>
      <c r="AG14" s="1">
        <f t="shared" si="40"/>
        <v>47</v>
      </c>
      <c r="AH14" s="1">
        <f t="shared" si="40"/>
        <v>48</v>
      </c>
      <c r="AI14" s="1">
        <f t="shared" si="40"/>
        <v>49</v>
      </c>
      <c r="AJ14" s="1">
        <f t="shared" si="40"/>
        <v>50</v>
      </c>
      <c r="AK14" s="1">
        <f aca="true" t="shared" si="41" ref="AK14:AY14">BD3</f>
        <v>56</v>
      </c>
      <c r="AL14" s="1">
        <f t="shared" si="41"/>
        <v>57</v>
      </c>
      <c r="AM14" s="1">
        <f t="shared" si="41"/>
        <v>58</v>
      </c>
      <c r="AN14" s="1">
        <f t="shared" si="41"/>
        <v>59</v>
      </c>
      <c r="AO14" s="1">
        <f t="shared" si="41"/>
        <v>60</v>
      </c>
      <c r="AP14" s="1">
        <f t="shared" si="41"/>
        <v>61</v>
      </c>
      <c r="AQ14" s="1">
        <f t="shared" si="41"/>
        <v>62</v>
      </c>
      <c r="AR14" s="1">
        <f t="shared" si="41"/>
        <v>63</v>
      </c>
      <c r="AS14" s="1">
        <f t="shared" si="41"/>
        <v>64</v>
      </c>
      <c r="AT14" s="1">
        <f t="shared" si="41"/>
        <v>65</v>
      </c>
      <c r="AU14" s="1">
        <f t="shared" si="41"/>
        <v>66</v>
      </c>
      <c r="AV14" s="1">
        <f t="shared" si="41"/>
        <v>67</v>
      </c>
      <c r="AW14" s="1">
        <f t="shared" si="41"/>
        <v>68</v>
      </c>
      <c r="AX14" s="1">
        <f t="shared" si="41"/>
        <v>69</v>
      </c>
      <c r="AY14" s="1">
        <f t="shared" si="41"/>
        <v>70</v>
      </c>
      <c r="BA14" s="25">
        <f t="shared" si="4"/>
        <v>0</v>
      </c>
      <c r="BB14" s="25">
        <f t="shared" si="5"/>
        <v>0</v>
      </c>
      <c r="BC14" s="25">
        <f t="shared" si="6"/>
        <v>0</v>
      </c>
      <c r="BD14" s="25">
        <f t="shared" si="7"/>
        <v>0</v>
      </c>
      <c r="BE14" s="25">
        <f t="shared" si="8"/>
        <v>0</v>
      </c>
      <c r="BF14" s="25">
        <f t="shared" si="9"/>
        <v>0</v>
      </c>
      <c r="BG14" s="25">
        <f t="shared" si="10"/>
        <v>0</v>
      </c>
      <c r="BH14" s="25">
        <f t="shared" si="11"/>
        <v>0</v>
      </c>
      <c r="BI14" s="25">
        <f t="shared" si="12"/>
        <v>0</v>
      </c>
      <c r="BJ14" s="25">
        <f t="shared" si="13"/>
        <v>0</v>
      </c>
      <c r="BK14" s="25">
        <f t="shared" si="14"/>
        <v>0</v>
      </c>
      <c r="BL14" s="25">
        <f t="shared" si="15"/>
        <v>0</v>
      </c>
      <c r="BM14" s="25">
        <f t="shared" si="16"/>
        <v>0</v>
      </c>
      <c r="BN14" s="25">
        <f t="shared" si="17"/>
        <v>0</v>
      </c>
      <c r="BO14" s="25">
        <f t="shared" si="18"/>
        <v>0</v>
      </c>
      <c r="BP14" s="25">
        <f t="shared" si="19"/>
        <v>0</v>
      </c>
      <c r="BQ14" s="25">
        <f t="shared" si="20"/>
        <v>0</v>
      </c>
      <c r="BR14" s="25">
        <f t="shared" si="21"/>
        <v>0</v>
      </c>
      <c r="BS14" s="25">
        <f t="shared" si="22"/>
        <v>0</v>
      </c>
      <c r="BT14" s="25">
        <f t="shared" si="23"/>
        <v>0</v>
      </c>
      <c r="BU14" s="25">
        <f t="shared" si="24"/>
        <v>0</v>
      </c>
      <c r="BW14" s="31">
        <v>12</v>
      </c>
      <c r="BX14" s="31">
        <f>COUNTIF(BU6:BU509,"=12")</f>
        <v>0</v>
      </c>
    </row>
    <row r="15" spans="2:76" s="17" customFormat="1" ht="15">
      <c r="B15" s="1">
        <f>A3</f>
        <v>1</v>
      </c>
      <c r="C15" s="1">
        <f>B3</f>
        <v>2</v>
      </c>
      <c r="D15" s="1">
        <f>C3</f>
        <v>3</v>
      </c>
      <c r="E15" s="1">
        <f>D3</f>
        <v>4</v>
      </c>
      <c r="F15" s="1">
        <f>E3</f>
        <v>5</v>
      </c>
      <c r="G15" s="1">
        <f aca="true" t="shared" si="42" ref="G15:P15">K3</f>
        <v>11</v>
      </c>
      <c r="H15" s="1">
        <f t="shared" si="42"/>
        <v>12</v>
      </c>
      <c r="I15" s="1">
        <f t="shared" si="42"/>
        <v>13</v>
      </c>
      <c r="J15" s="1">
        <f t="shared" si="42"/>
        <v>14</v>
      </c>
      <c r="K15" s="1">
        <f t="shared" si="42"/>
        <v>15</v>
      </c>
      <c r="L15" s="1">
        <f t="shared" si="42"/>
        <v>16</v>
      </c>
      <c r="M15" s="1">
        <f t="shared" si="42"/>
        <v>17</v>
      </c>
      <c r="N15" s="1">
        <f t="shared" si="42"/>
        <v>18</v>
      </c>
      <c r="O15" s="1">
        <f t="shared" si="42"/>
        <v>19</v>
      </c>
      <c r="P15" s="1">
        <f t="shared" si="42"/>
        <v>20</v>
      </c>
      <c r="Q15" s="1">
        <f aca="true" t="shared" si="43" ref="Q15:AY15">AJ3</f>
        <v>36</v>
      </c>
      <c r="R15" s="1">
        <f t="shared" si="43"/>
        <v>37</v>
      </c>
      <c r="S15" s="1">
        <f t="shared" si="43"/>
        <v>38</v>
      </c>
      <c r="T15" s="1">
        <f t="shared" si="43"/>
        <v>39</v>
      </c>
      <c r="U15" s="1">
        <f t="shared" si="43"/>
        <v>40</v>
      </c>
      <c r="V15" s="1">
        <f t="shared" si="43"/>
        <v>41</v>
      </c>
      <c r="W15" s="1">
        <f t="shared" si="43"/>
        <v>42</v>
      </c>
      <c r="X15" s="1">
        <f t="shared" si="43"/>
        <v>43</v>
      </c>
      <c r="Y15" s="1">
        <f t="shared" si="43"/>
        <v>44</v>
      </c>
      <c r="Z15" s="1">
        <f t="shared" si="43"/>
        <v>45</v>
      </c>
      <c r="AA15" s="1">
        <f t="shared" si="43"/>
        <v>46</v>
      </c>
      <c r="AB15" s="1">
        <f t="shared" si="43"/>
        <v>47</v>
      </c>
      <c r="AC15" s="1">
        <f t="shared" si="43"/>
        <v>48</v>
      </c>
      <c r="AD15" s="1">
        <f t="shared" si="43"/>
        <v>49</v>
      </c>
      <c r="AE15" s="1">
        <f t="shared" si="43"/>
        <v>50</v>
      </c>
      <c r="AF15" s="1">
        <f t="shared" si="43"/>
        <v>51</v>
      </c>
      <c r="AG15" s="1">
        <f t="shared" si="43"/>
        <v>52</v>
      </c>
      <c r="AH15" s="1">
        <f t="shared" si="43"/>
        <v>53</v>
      </c>
      <c r="AI15" s="1">
        <f t="shared" si="43"/>
        <v>54</v>
      </c>
      <c r="AJ15" s="1">
        <f t="shared" si="43"/>
        <v>55</v>
      </c>
      <c r="AK15" s="1">
        <f t="shared" si="43"/>
        <v>56</v>
      </c>
      <c r="AL15" s="1">
        <f t="shared" si="43"/>
        <v>57</v>
      </c>
      <c r="AM15" s="1">
        <f t="shared" si="43"/>
        <v>58</v>
      </c>
      <c r="AN15" s="1">
        <f t="shared" si="43"/>
        <v>59</v>
      </c>
      <c r="AO15" s="1">
        <f t="shared" si="43"/>
        <v>60</v>
      </c>
      <c r="AP15" s="1">
        <f t="shared" si="43"/>
        <v>61</v>
      </c>
      <c r="AQ15" s="1">
        <f t="shared" si="43"/>
        <v>62</v>
      </c>
      <c r="AR15" s="1">
        <f t="shared" si="43"/>
        <v>63</v>
      </c>
      <c r="AS15" s="1">
        <f t="shared" si="43"/>
        <v>64</v>
      </c>
      <c r="AT15" s="1">
        <f t="shared" si="43"/>
        <v>65</v>
      </c>
      <c r="AU15" s="1">
        <f t="shared" si="43"/>
        <v>66</v>
      </c>
      <c r="AV15" s="1">
        <f t="shared" si="43"/>
        <v>67</v>
      </c>
      <c r="AW15" s="1">
        <f t="shared" si="43"/>
        <v>68</v>
      </c>
      <c r="AX15" s="1">
        <f t="shared" si="43"/>
        <v>69</v>
      </c>
      <c r="AY15" s="1">
        <f t="shared" si="43"/>
        <v>70</v>
      </c>
      <c r="BA15" s="25">
        <f t="shared" si="4"/>
        <v>0</v>
      </c>
      <c r="BB15" s="25">
        <f t="shared" si="5"/>
        <v>0</v>
      </c>
      <c r="BC15" s="25">
        <f t="shared" si="6"/>
        <v>0</v>
      </c>
      <c r="BD15" s="25">
        <f t="shared" si="7"/>
        <v>0</v>
      </c>
      <c r="BE15" s="25">
        <f t="shared" si="8"/>
        <v>0</v>
      </c>
      <c r="BF15" s="25">
        <f t="shared" si="9"/>
        <v>0</v>
      </c>
      <c r="BG15" s="25">
        <f t="shared" si="10"/>
        <v>0</v>
      </c>
      <c r="BH15" s="25">
        <f t="shared" si="11"/>
        <v>0</v>
      </c>
      <c r="BI15" s="25">
        <f t="shared" si="12"/>
        <v>0</v>
      </c>
      <c r="BJ15" s="25">
        <f t="shared" si="13"/>
        <v>0</v>
      </c>
      <c r="BK15" s="25">
        <f t="shared" si="14"/>
        <v>0</v>
      </c>
      <c r="BL15" s="25">
        <f t="shared" si="15"/>
        <v>0</v>
      </c>
      <c r="BM15" s="25">
        <f t="shared" si="16"/>
        <v>0</v>
      </c>
      <c r="BN15" s="25">
        <f t="shared" si="17"/>
        <v>0</v>
      </c>
      <c r="BO15" s="25">
        <f t="shared" si="18"/>
        <v>0</v>
      </c>
      <c r="BP15" s="25">
        <f t="shared" si="19"/>
        <v>0</v>
      </c>
      <c r="BQ15" s="25">
        <f t="shared" si="20"/>
        <v>0</v>
      </c>
      <c r="BR15" s="25">
        <f t="shared" si="21"/>
        <v>0</v>
      </c>
      <c r="BS15" s="25">
        <f t="shared" si="22"/>
        <v>0</v>
      </c>
      <c r="BT15" s="25">
        <f t="shared" si="23"/>
        <v>0</v>
      </c>
      <c r="BU15" s="25">
        <f t="shared" si="24"/>
        <v>0</v>
      </c>
      <c r="BW15" s="32"/>
      <c r="BX15" s="32"/>
    </row>
    <row r="16" spans="2:76" s="17" customFormat="1" ht="15">
      <c r="B16" s="1">
        <f>A3</f>
        <v>1</v>
      </c>
      <c r="C16" s="1">
        <f>B3</f>
        <v>2</v>
      </c>
      <c r="D16" s="1">
        <f>C3</f>
        <v>3</v>
      </c>
      <c r="E16" s="1">
        <f>D3</f>
        <v>4</v>
      </c>
      <c r="F16" s="1">
        <f>E3</f>
        <v>5</v>
      </c>
      <c r="G16" s="1">
        <f aca="true" t="shared" si="44" ref="G16:AE16">K3</f>
        <v>11</v>
      </c>
      <c r="H16" s="1">
        <f t="shared" si="44"/>
        <v>12</v>
      </c>
      <c r="I16" s="1">
        <f t="shared" si="44"/>
        <v>13</v>
      </c>
      <c r="J16" s="1">
        <f t="shared" si="44"/>
        <v>14</v>
      </c>
      <c r="K16" s="1">
        <f t="shared" si="44"/>
        <v>15</v>
      </c>
      <c r="L16" s="1">
        <f t="shared" si="44"/>
        <v>16</v>
      </c>
      <c r="M16" s="1">
        <f t="shared" si="44"/>
        <v>17</v>
      </c>
      <c r="N16" s="1">
        <f t="shared" si="44"/>
        <v>18</v>
      </c>
      <c r="O16" s="1">
        <f t="shared" si="44"/>
        <v>19</v>
      </c>
      <c r="P16" s="1">
        <f t="shared" si="44"/>
        <v>20</v>
      </c>
      <c r="Q16" s="1">
        <f t="shared" si="44"/>
        <v>21</v>
      </c>
      <c r="R16" s="1">
        <f t="shared" si="44"/>
        <v>22</v>
      </c>
      <c r="S16" s="1">
        <f t="shared" si="44"/>
        <v>23</v>
      </c>
      <c r="T16" s="1">
        <f t="shared" si="44"/>
        <v>24</v>
      </c>
      <c r="U16" s="1">
        <f t="shared" si="44"/>
        <v>25</v>
      </c>
      <c r="V16" s="1">
        <f t="shared" si="44"/>
        <v>26</v>
      </c>
      <c r="W16" s="1">
        <f t="shared" si="44"/>
        <v>27</v>
      </c>
      <c r="X16" s="1">
        <f t="shared" si="44"/>
        <v>28</v>
      </c>
      <c r="Y16" s="1">
        <f t="shared" si="44"/>
        <v>29</v>
      </c>
      <c r="Z16" s="1">
        <f t="shared" si="44"/>
        <v>30</v>
      </c>
      <c r="AA16" s="1">
        <f t="shared" si="44"/>
        <v>31</v>
      </c>
      <c r="AB16" s="1">
        <f t="shared" si="44"/>
        <v>32</v>
      </c>
      <c r="AC16" s="1">
        <f t="shared" si="44"/>
        <v>33</v>
      </c>
      <c r="AD16" s="1">
        <f t="shared" si="44"/>
        <v>34</v>
      </c>
      <c r="AE16" s="1">
        <f t="shared" si="44"/>
        <v>35</v>
      </c>
      <c r="AF16" s="1">
        <f aca="true" t="shared" si="45" ref="AF16:AY16">AT3</f>
        <v>46</v>
      </c>
      <c r="AG16" s="1">
        <f t="shared" si="45"/>
        <v>47</v>
      </c>
      <c r="AH16" s="1">
        <f t="shared" si="45"/>
        <v>48</v>
      </c>
      <c r="AI16" s="1">
        <f t="shared" si="45"/>
        <v>49</v>
      </c>
      <c r="AJ16" s="1">
        <f t="shared" si="45"/>
        <v>50</v>
      </c>
      <c r="AK16" s="1">
        <f t="shared" si="45"/>
        <v>51</v>
      </c>
      <c r="AL16" s="1">
        <f t="shared" si="45"/>
        <v>52</v>
      </c>
      <c r="AM16" s="1">
        <f t="shared" si="45"/>
        <v>53</v>
      </c>
      <c r="AN16" s="1">
        <f t="shared" si="45"/>
        <v>54</v>
      </c>
      <c r="AO16" s="1">
        <f t="shared" si="45"/>
        <v>55</v>
      </c>
      <c r="AP16" s="1">
        <f t="shared" si="45"/>
        <v>56</v>
      </c>
      <c r="AQ16" s="1">
        <f t="shared" si="45"/>
        <v>57</v>
      </c>
      <c r="AR16" s="1">
        <f t="shared" si="45"/>
        <v>58</v>
      </c>
      <c r="AS16" s="1">
        <f t="shared" si="45"/>
        <v>59</v>
      </c>
      <c r="AT16" s="1">
        <f t="shared" si="45"/>
        <v>60</v>
      </c>
      <c r="AU16" s="1">
        <f t="shared" si="45"/>
        <v>61</v>
      </c>
      <c r="AV16" s="1">
        <f t="shared" si="45"/>
        <v>62</v>
      </c>
      <c r="AW16" s="1">
        <f t="shared" si="45"/>
        <v>63</v>
      </c>
      <c r="AX16" s="1">
        <f t="shared" si="45"/>
        <v>64</v>
      </c>
      <c r="AY16" s="1">
        <f t="shared" si="45"/>
        <v>65</v>
      </c>
      <c r="BA16" s="25">
        <f t="shared" si="4"/>
        <v>0</v>
      </c>
      <c r="BB16" s="25">
        <f t="shared" si="5"/>
        <v>0</v>
      </c>
      <c r="BC16" s="25">
        <f t="shared" si="6"/>
        <v>0</v>
      </c>
      <c r="BD16" s="25">
        <f t="shared" si="7"/>
        <v>0</v>
      </c>
      <c r="BE16" s="25">
        <f t="shared" si="8"/>
        <v>0</v>
      </c>
      <c r="BF16" s="25">
        <f t="shared" si="9"/>
        <v>0</v>
      </c>
      <c r="BG16" s="25">
        <f t="shared" si="10"/>
        <v>0</v>
      </c>
      <c r="BH16" s="25">
        <f t="shared" si="11"/>
        <v>0</v>
      </c>
      <c r="BI16" s="25">
        <f t="shared" si="12"/>
        <v>0</v>
      </c>
      <c r="BJ16" s="25">
        <f t="shared" si="13"/>
        <v>0</v>
      </c>
      <c r="BK16" s="25">
        <f t="shared" si="14"/>
        <v>0</v>
      </c>
      <c r="BL16" s="25">
        <f t="shared" si="15"/>
        <v>0</v>
      </c>
      <c r="BM16" s="25">
        <f t="shared" si="16"/>
        <v>0</v>
      </c>
      <c r="BN16" s="25">
        <f t="shared" si="17"/>
        <v>0</v>
      </c>
      <c r="BO16" s="25">
        <f t="shared" si="18"/>
        <v>0</v>
      </c>
      <c r="BP16" s="25">
        <f t="shared" si="19"/>
        <v>0</v>
      </c>
      <c r="BQ16" s="25">
        <f t="shared" si="20"/>
        <v>0</v>
      </c>
      <c r="BR16" s="25">
        <f t="shared" si="21"/>
        <v>0</v>
      </c>
      <c r="BS16" s="25">
        <f t="shared" si="22"/>
        <v>0</v>
      </c>
      <c r="BT16" s="25">
        <f t="shared" si="23"/>
        <v>0</v>
      </c>
      <c r="BU16" s="25">
        <f t="shared" si="24"/>
        <v>0</v>
      </c>
      <c r="BW16" s="32"/>
      <c r="BX16" s="32"/>
    </row>
    <row r="17" spans="2:76" s="17" customFormat="1" ht="15">
      <c r="B17" s="1">
        <f>A3</f>
        <v>1</v>
      </c>
      <c r="C17" s="1">
        <f>B3</f>
        <v>2</v>
      </c>
      <c r="D17" s="1">
        <f>C3</f>
        <v>3</v>
      </c>
      <c r="E17" s="1">
        <f>D3</f>
        <v>4</v>
      </c>
      <c r="F17" s="1">
        <f>E3</f>
        <v>5</v>
      </c>
      <c r="G17" s="1">
        <f aca="true" t="shared" si="46" ref="G17:AO17">K3</f>
        <v>11</v>
      </c>
      <c r="H17" s="1">
        <f t="shared" si="46"/>
        <v>12</v>
      </c>
      <c r="I17" s="1">
        <f t="shared" si="46"/>
        <v>13</v>
      </c>
      <c r="J17" s="1">
        <f t="shared" si="46"/>
        <v>14</v>
      </c>
      <c r="K17" s="1">
        <f t="shared" si="46"/>
        <v>15</v>
      </c>
      <c r="L17" s="1">
        <f t="shared" si="46"/>
        <v>16</v>
      </c>
      <c r="M17" s="1">
        <f t="shared" si="46"/>
        <v>17</v>
      </c>
      <c r="N17" s="1">
        <f t="shared" si="46"/>
        <v>18</v>
      </c>
      <c r="O17" s="1">
        <f t="shared" si="46"/>
        <v>19</v>
      </c>
      <c r="P17" s="1">
        <f t="shared" si="46"/>
        <v>20</v>
      </c>
      <c r="Q17" s="1">
        <f t="shared" si="46"/>
        <v>21</v>
      </c>
      <c r="R17" s="1">
        <f t="shared" si="46"/>
        <v>22</v>
      </c>
      <c r="S17" s="1">
        <f t="shared" si="46"/>
        <v>23</v>
      </c>
      <c r="T17" s="1">
        <f t="shared" si="46"/>
        <v>24</v>
      </c>
      <c r="U17" s="1">
        <f t="shared" si="46"/>
        <v>25</v>
      </c>
      <c r="V17" s="1">
        <f t="shared" si="46"/>
        <v>26</v>
      </c>
      <c r="W17" s="1">
        <f t="shared" si="46"/>
        <v>27</v>
      </c>
      <c r="X17" s="1">
        <f t="shared" si="46"/>
        <v>28</v>
      </c>
      <c r="Y17" s="1">
        <f t="shared" si="46"/>
        <v>29</v>
      </c>
      <c r="Z17" s="1">
        <f t="shared" si="46"/>
        <v>30</v>
      </c>
      <c r="AA17" s="1">
        <f t="shared" si="46"/>
        <v>31</v>
      </c>
      <c r="AB17" s="1">
        <f t="shared" si="46"/>
        <v>32</v>
      </c>
      <c r="AC17" s="1">
        <f t="shared" si="46"/>
        <v>33</v>
      </c>
      <c r="AD17" s="1">
        <f t="shared" si="46"/>
        <v>34</v>
      </c>
      <c r="AE17" s="1">
        <f t="shared" si="46"/>
        <v>35</v>
      </c>
      <c r="AF17" s="1">
        <f t="shared" si="46"/>
        <v>36</v>
      </c>
      <c r="AG17" s="1">
        <f t="shared" si="46"/>
        <v>37</v>
      </c>
      <c r="AH17" s="1">
        <f t="shared" si="46"/>
        <v>38</v>
      </c>
      <c r="AI17" s="1">
        <f t="shared" si="46"/>
        <v>39</v>
      </c>
      <c r="AJ17" s="1">
        <f t="shared" si="46"/>
        <v>40</v>
      </c>
      <c r="AK17" s="1">
        <f t="shared" si="46"/>
        <v>41</v>
      </c>
      <c r="AL17" s="1">
        <f t="shared" si="46"/>
        <v>42</v>
      </c>
      <c r="AM17" s="1">
        <f t="shared" si="46"/>
        <v>43</v>
      </c>
      <c r="AN17" s="1">
        <f t="shared" si="46"/>
        <v>44</v>
      </c>
      <c r="AO17" s="1">
        <f t="shared" si="46"/>
        <v>45</v>
      </c>
      <c r="AP17" s="1">
        <f>AY3</f>
        <v>51</v>
      </c>
      <c r="AQ17" s="1">
        <f>AZ3</f>
        <v>52</v>
      </c>
      <c r="AR17" s="1">
        <f>BA3</f>
        <v>53</v>
      </c>
      <c r="AS17" s="1">
        <f>BB3</f>
        <v>54</v>
      </c>
      <c r="AT17" s="1">
        <f>BC3</f>
        <v>55</v>
      </c>
      <c r="AU17" s="1">
        <f>BN3</f>
        <v>66</v>
      </c>
      <c r="AV17" s="1">
        <f>BO3</f>
        <v>67</v>
      </c>
      <c r="AW17" s="1">
        <f>BP3</f>
        <v>68</v>
      </c>
      <c r="AX17" s="1">
        <f>BQ3</f>
        <v>69</v>
      </c>
      <c r="AY17" s="1">
        <f>BR3</f>
        <v>70</v>
      </c>
      <c r="BA17" s="25">
        <f t="shared" si="4"/>
        <v>0</v>
      </c>
      <c r="BB17" s="25">
        <f t="shared" si="5"/>
        <v>0</v>
      </c>
      <c r="BC17" s="25">
        <f t="shared" si="6"/>
        <v>0</v>
      </c>
      <c r="BD17" s="25">
        <f t="shared" si="7"/>
        <v>0</v>
      </c>
      <c r="BE17" s="25">
        <f t="shared" si="8"/>
        <v>0</v>
      </c>
      <c r="BF17" s="25">
        <f t="shared" si="9"/>
        <v>0</v>
      </c>
      <c r="BG17" s="25">
        <f t="shared" si="10"/>
        <v>0</v>
      </c>
      <c r="BH17" s="25">
        <f t="shared" si="11"/>
        <v>0</v>
      </c>
      <c r="BI17" s="25">
        <f t="shared" si="12"/>
        <v>0</v>
      </c>
      <c r="BJ17" s="25">
        <f t="shared" si="13"/>
        <v>0</v>
      </c>
      <c r="BK17" s="25">
        <f t="shared" si="14"/>
        <v>0</v>
      </c>
      <c r="BL17" s="25">
        <f t="shared" si="15"/>
        <v>0</v>
      </c>
      <c r="BM17" s="25">
        <f t="shared" si="16"/>
        <v>0</v>
      </c>
      <c r="BN17" s="25">
        <f t="shared" si="17"/>
        <v>0</v>
      </c>
      <c r="BO17" s="25">
        <f t="shared" si="18"/>
        <v>0</v>
      </c>
      <c r="BP17" s="25">
        <f t="shared" si="19"/>
        <v>0</v>
      </c>
      <c r="BQ17" s="25">
        <f t="shared" si="20"/>
        <v>0</v>
      </c>
      <c r="BR17" s="25">
        <f t="shared" si="21"/>
        <v>0</v>
      </c>
      <c r="BS17" s="25">
        <f t="shared" si="22"/>
        <v>0</v>
      </c>
      <c r="BT17" s="25">
        <f t="shared" si="23"/>
        <v>0</v>
      </c>
      <c r="BU17" s="25">
        <f t="shared" si="24"/>
        <v>0</v>
      </c>
      <c r="BW17" s="32"/>
      <c r="BX17" s="32"/>
    </row>
    <row r="18" spans="2:76" s="17" customFormat="1" ht="15">
      <c r="B18" s="1">
        <f>A3</f>
        <v>1</v>
      </c>
      <c r="C18" s="1">
        <f aca="true" t="shared" si="47" ref="C18:K18">B3</f>
        <v>2</v>
      </c>
      <c r="D18" s="1">
        <f t="shared" si="47"/>
        <v>3</v>
      </c>
      <c r="E18" s="1">
        <f t="shared" si="47"/>
        <v>4</v>
      </c>
      <c r="F18" s="1">
        <f t="shared" si="47"/>
        <v>5</v>
      </c>
      <c r="G18" s="1">
        <f t="shared" si="47"/>
        <v>6</v>
      </c>
      <c r="H18" s="1">
        <f t="shared" si="47"/>
        <v>7</v>
      </c>
      <c r="I18" s="1">
        <f t="shared" si="47"/>
        <v>8</v>
      </c>
      <c r="J18" s="1">
        <f t="shared" si="47"/>
        <v>9</v>
      </c>
      <c r="K18" s="1">
        <f t="shared" si="47"/>
        <v>10</v>
      </c>
      <c r="L18" s="1">
        <f aca="true" t="shared" si="48" ref="L18:AJ18">U3</f>
        <v>21</v>
      </c>
      <c r="M18" s="1">
        <f t="shared" si="48"/>
        <v>22</v>
      </c>
      <c r="N18" s="1">
        <f t="shared" si="48"/>
        <v>23</v>
      </c>
      <c r="O18" s="1">
        <f t="shared" si="48"/>
        <v>24</v>
      </c>
      <c r="P18" s="1">
        <f t="shared" si="48"/>
        <v>25</v>
      </c>
      <c r="Q18" s="1">
        <f t="shared" si="48"/>
        <v>26</v>
      </c>
      <c r="R18" s="1">
        <f t="shared" si="48"/>
        <v>27</v>
      </c>
      <c r="S18" s="1">
        <f t="shared" si="48"/>
        <v>28</v>
      </c>
      <c r="T18" s="1">
        <f t="shared" si="48"/>
        <v>29</v>
      </c>
      <c r="U18" s="1">
        <f t="shared" si="48"/>
        <v>30</v>
      </c>
      <c r="V18" s="1">
        <f t="shared" si="48"/>
        <v>31</v>
      </c>
      <c r="W18" s="1">
        <f t="shared" si="48"/>
        <v>32</v>
      </c>
      <c r="X18" s="1">
        <f t="shared" si="48"/>
        <v>33</v>
      </c>
      <c r="Y18" s="1">
        <f t="shared" si="48"/>
        <v>34</v>
      </c>
      <c r="Z18" s="1">
        <f t="shared" si="48"/>
        <v>35</v>
      </c>
      <c r="AA18" s="1">
        <f t="shared" si="48"/>
        <v>36</v>
      </c>
      <c r="AB18" s="1">
        <f t="shared" si="48"/>
        <v>37</v>
      </c>
      <c r="AC18" s="1">
        <f t="shared" si="48"/>
        <v>38</v>
      </c>
      <c r="AD18" s="1">
        <f t="shared" si="48"/>
        <v>39</v>
      </c>
      <c r="AE18" s="1">
        <f t="shared" si="48"/>
        <v>40</v>
      </c>
      <c r="AF18" s="1">
        <f t="shared" si="48"/>
        <v>41</v>
      </c>
      <c r="AG18" s="1">
        <f t="shared" si="48"/>
        <v>42</v>
      </c>
      <c r="AH18" s="1">
        <f t="shared" si="48"/>
        <v>43</v>
      </c>
      <c r="AI18" s="1">
        <f t="shared" si="48"/>
        <v>44</v>
      </c>
      <c r="AJ18" s="1">
        <f t="shared" si="48"/>
        <v>45</v>
      </c>
      <c r="AK18" s="1">
        <f aca="true" t="shared" si="49" ref="AK18:AY18">AY3</f>
        <v>51</v>
      </c>
      <c r="AL18" s="1">
        <f t="shared" si="49"/>
        <v>52</v>
      </c>
      <c r="AM18" s="1">
        <f t="shared" si="49"/>
        <v>53</v>
      </c>
      <c r="AN18" s="1">
        <f t="shared" si="49"/>
        <v>54</v>
      </c>
      <c r="AO18" s="1">
        <f t="shared" si="49"/>
        <v>55</v>
      </c>
      <c r="AP18" s="1">
        <f t="shared" si="49"/>
        <v>56</v>
      </c>
      <c r="AQ18" s="1">
        <f t="shared" si="49"/>
        <v>57</v>
      </c>
      <c r="AR18" s="1">
        <f t="shared" si="49"/>
        <v>58</v>
      </c>
      <c r="AS18" s="1">
        <f t="shared" si="49"/>
        <v>59</v>
      </c>
      <c r="AT18" s="1">
        <f t="shared" si="49"/>
        <v>60</v>
      </c>
      <c r="AU18" s="1">
        <f t="shared" si="49"/>
        <v>61</v>
      </c>
      <c r="AV18" s="1">
        <f t="shared" si="49"/>
        <v>62</v>
      </c>
      <c r="AW18" s="1">
        <f t="shared" si="49"/>
        <v>63</v>
      </c>
      <c r="AX18" s="1">
        <f t="shared" si="49"/>
        <v>64</v>
      </c>
      <c r="AY18" s="1">
        <f t="shared" si="49"/>
        <v>65</v>
      </c>
      <c r="BA18" s="25">
        <f t="shared" si="4"/>
        <v>0</v>
      </c>
      <c r="BB18" s="25">
        <f t="shared" si="5"/>
        <v>0</v>
      </c>
      <c r="BC18" s="25">
        <f t="shared" si="6"/>
        <v>0</v>
      </c>
      <c r="BD18" s="25">
        <f t="shared" si="7"/>
        <v>0</v>
      </c>
      <c r="BE18" s="25">
        <f t="shared" si="8"/>
        <v>0</v>
      </c>
      <c r="BF18" s="25">
        <f t="shared" si="9"/>
        <v>0</v>
      </c>
      <c r="BG18" s="25">
        <f t="shared" si="10"/>
        <v>0</v>
      </c>
      <c r="BH18" s="25">
        <f t="shared" si="11"/>
        <v>0</v>
      </c>
      <c r="BI18" s="25">
        <f t="shared" si="12"/>
        <v>0</v>
      </c>
      <c r="BJ18" s="25">
        <f t="shared" si="13"/>
        <v>0</v>
      </c>
      <c r="BK18" s="25">
        <f t="shared" si="14"/>
        <v>0</v>
      </c>
      <c r="BL18" s="25">
        <f t="shared" si="15"/>
        <v>0</v>
      </c>
      <c r="BM18" s="25">
        <f t="shared" si="16"/>
        <v>0</v>
      </c>
      <c r="BN18" s="25">
        <f t="shared" si="17"/>
        <v>0</v>
      </c>
      <c r="BO18" s="25">
        <f t="shared" si="18"/>
        <v>0</v>
      </c>
      <c r="BP18" s="25">
        <f t="shared" si="19"/>
        <v>0</v>
      </c>
      <c r="BQ18" s="25">
        <f t="shared" si="20"/>
        <v>0</v>
      </c>
      <c r="BR18" s="25">
        <f t="shared" si="21"/>
        <v>0</v>
      </c>
      <c r="BS18" s="25">
        <f t="shared" si="22"/>
        <v>0</v>
      </c>
      <c r="BT18" s="25">
        <f t="shared" si="23"/>
        <v>0</v>
      </c>
      <c r="BU18" s="25">
        <f t="shared" si="24"/>
        <v>0</v>
      </c>
      <c r="BW18" s="32"/>
      <c r="BX18" s="32"/>
    </row>
    <row r="19" spans="2:76" s="17" customFormat="1" ht="15">
      <c r="B19" s="1">
        <f>A3</f>
        <v>1</v>
      </c>
      <c r="C19" s="1">
        <f aca="true" t="shared" si="50" ref="C19:K19">B3</f>
        <v>2</v>
      </c>
      <c r="D19" s="1">
        <f t="shared" si="50"/>
        <v>3</v>
      </c>
      <c r="E19" s="1">
        <f t="shared" si="50"/>
        <v>4</v>
      </c>
      <c r="F19" s="1">
        <f t="shared" si="50"/>
        <v>5</v>
      </c>
      <c r="G19" s="1">
        <f t="shared" si="50"/>
        <v>6</v>
      </c>
      <c r="H19" s="1">
        <f t="shared" si="50"/>
        <v>7</v>
      </c>
      <c r="I19" s="1">
        <f t="shared" si="50"/>
        <v>8</v>
      </c>
      <c r="J19" s="1">
        <f t="shared" si="50"/>
        <v>9</v>
      </c>
      <c r="K19" s="1">
        <f t="shared" si="50"/>
        <v>10</v>
      </c>
      <c r="L19" s="1">
        <f aca="true" t="shared" si="51" ref="L19:U19">P3</f>
        <v>16</v>
      </c>
      <c r="M19" s="1">
        <f t="shared" si="51"/>
        <v>17</v>
      </c>
      <c r="N19" s="1">
        <f t="shared" si="51"/>
        <v>18</v>
      </c>
      <c r="O19" s="1">
        <f t="shared" si="51"/>
        <v>19</v>
      </c>
      <c r="P19" s="1">
        <f t="shared" si="51"/>
        <v>20</v>
      </c>
      <c r="Q19" s="1">
        <f t="shared" si="51"/>
        <v>21</v>
      </c>
      <c r="R19" s="1">
        <f t="shared" si="51"/>
        <v>22</v>
      </c>
      <c r="S19" s="1">
        <f t="shared" si="51"/>
        <v>23</v>
      </c>
      <c r="T19" s="1">
        <f t="shared" si="51"/>
        <v>24</v>
      </c>
      <c r="U19" s="1">
        <f t="shared" si="51"/>
        <v>25</v>
      </c>
      <c r="V19" s="1">
        <f aca="true" t="shared" si="52" ref="V19:AT19">AJ3</f>
        <v>36</v>
      </c>
      <c r="W19" s="1">
        <f t="shared" si="52"/>
        <v>37</v>
      </c>
      <c r="X19" s="1">
        <f t="shared" si="52"/>
        <v>38</v>
      </c>
      <c r="Y19" s="1">
        <f t="shared" si="52"/>
        <v>39</v>
      </c>
      <c r="Z19" s="1">
        <f t="shared" si="52"/>
        <v>40</v>
      </c>
      <c r="AA19" s="1">
        <f t="shared" si="52"/>
        <v>41</v>
      </c>
      <c r="AB19" s="1">
        <f t="shared" si="52"/>
        <v>42</v>
      </c>
      <c r="AC19" s="1">
        <f t="shared" si="52"/>
        <v>43</v>
      </c>
      <c r="AD19" s="1">
        <f t="shared" si="52"/>
        <v>44</v>
      </c>
      <c r="AE19" s="1">
        <f t="shared" si="52"/>
        <v>45</v>
      </c>
      <c r="AF19" s="1">
        <f t="shared" si="52"/>
        <v>46</v>
      </c>
      <c r="AG19" s="1">
        <f t="shared" si="52"/>
        <v>47</v>
      </c>
      <c r="AH19" s="1">
        <f t="shared" si="52"/>
        <v>48</v>
      </c>
      <c r="AI19" s="1">
        <f t="shared" si="52"/>
        <v>49</v>
      </c>
      <c r="AJ19" s="1">
        <f t="shared" si="52"/>
        <v>50</v>
      </c>
      <c r="AK19" s="1">
        <f t="shared" si="52"/>
        <v>51</v>
      </c>
      <c r="AL19" s="1">
        <f t="shared" si="52"/>
        <v>52</v>
      </c>
      <c r="AM19" s="1">
        <f t="shared" si="52"/>
        <v>53</v>
      </c>
      <c r="AN19" s="1">
        <f t="shared" si="52"/>
        <v>54</v>
      </c>
      <c r="AO19" s="1">
        <f t="shared" si="52"/>
        <v>55</v>
      </c>
      <c r="AP19" s="1">
        <f t="shared" si="52"/>
        <v>56</v>
      </c>
      <c r="AQ19" s="1">
        <f t="shared" si="52"/>
        <v>57</v>
      </c>
      <c r="AR19" s="1">
        <f t="shared" si="52"/>
        <v>58</v>
      </c>
      <c r="AS19" s="1">
        <f t="shared" si="52"/>
        <v>59</v>
      </c>
      <c r="AT19" s="1">
        <f t="shared" si="52"/>
        <v>60</v>
      </c>
      <c r="AU19" s="1">
        <f>BN3</f>
        <v>66</v>
      </c>
      <c r="AV19" s="1">
        <f>BO3</f>
        <v>67</v>
      </c>
      <c r="AW19" s="1">
        <f>BP3</f>
        <v>68</v>
      </c>
      <c r="AX19" s="1">
        <f>BQ3</f>
        <v>69</v>
      </c>
      <c r="AY19" s="1">
        <f>BR3</f>
        <v>70</v>
      </c>
      <c r="BA19" s="25">
        <f t="shared" si="4"/>
        <v>0</v>
      </c>
      <c r="BB19" s="25">
        <f t="shared" si="5"/>
        <v>0</v>
      </c>
      <c r="BC19" s="25">
        <f t="shared" si="6"/>
        <v>0</v>
      </c>
      <c r="BD19" s="25">
        <f t="shared" si="7"/>
        <v>0</v>
      </c>
      <c r="BE19" s="25">
        <f t="shared" si="8"/>
        <v>0</v>
      </c>
      <c r="BF19" s="25">
        <f t="shared" si="9"/>
        <v>0</v>
      </c>
      <c r="BG19" s="25">
        <f t="shared" si="10"/>
        <v>0</v>
      </c>
      <c r="BH19" s="25">
        <f t="shared" si="11"/>
        <v>0</v>
      </c>
      <c r="BI19" s="25">
        <f t="shared" si="12"/>
        <v>0</v>
      </c>
      <c r="BJ19" s="25">
        <f t="shared" si="13"/>
        <v>0</v>
      </c>
      <c r="BK19" s="25">
        <f t="shared" si="14"/>
        <v>0</v>
      </c>
      <c r="BL19" s="25">
        <f t="shared" si="15"/>
        <v>0</v>
      </c>
      <c r="BM19" s="25">
        <f t="shared" si="16"/>
        <v>0</v>
      </c>
      <c r="BN19" s="25">
        <f t="shared" si="17"/>
        <v>0</v>
      </c>
      <c r="BO19" s="25">
        <f t="shared" si="18"/>
        <v>0</v>
      </c>
      <c r="BP19" s="25">
        <f t="shared" si="19"/>
        <v>0</v>
      </c>
      <c r="BQ19" s="25">
        <f t="shared" si="20"/>
        <v>0</v>
      </c>
      <c r="BR19" s="25">
        <f t="shared" si="21"/>
        <v>0</v>
      </c>
      <c r="BS19" s="25">
        <f t="shared" si="22"/>
        <v>0</v>
      </c>
      <c r="BT19" s="25">
        <f t="shared" si="23"/>
        <v>0</v>
      </c>
      <c r="BU19" s="25">
        <f t="shared" si="24"/>
        <v>0</v>
      </c>
      <c r="BW19" s="32"/>
      <c r="BX19" s="32"/>
    </row>
    <row r="20" spans="2:76" s="17" customFormat="1" ht="15">
      <c r="B20" s="1">
        <f>A3</f>
        <v>1</v>
      </c>
      <c r="C20" s="1">
        <f aca="true" t="shared" si="53" ref="C20:K20">B3</f>
        <v>2</v>
      </c>
      <c r="D20" s="1">
        <f t="shared" si="53"/>
        <v>3</v>
      </c>
      <c r="E20" s="1">
        <f t="shared" si="53"/>
        <v>4</v>
      </c>
      <c r="F20" s="1">
        <f t="shared" si="53"/>
        <v>5</v>
      </c>
      <c r="G20" s="1">
        <f t="shared" si="53"/>
        <v>6</v>
      </c>
      <c r="H20" s="1">
        <f t="shared" si="53"/>
        <v>7</v>
      </c>
      <c r="I20" s="1">
        <f t="shared" si="53"/>
        <v>8</v>
      </c>
      <c r="J20" s="1">
        <f t="shared" si="53"/>
        <v>9</v>
      </c>
      <c r="K20" s="1">
        <f t="shared" si="53"/>
        <v>10</v>
      </c>
      <c r="L20" s="1">
        <f aca="true" t="shared" si="54" ref="L20:Z20">P3</f>
        <v>16</v>
      </c>
      <c r="M20" s="1">
        <f t="shared" si="54"/>
        <v>17</v>
      </c>
      <c r="N20" s="1">
        <f t="shared" si="54"/>
        <v>18</v>
      </c>
      <c r="O20" s="1">
        <f t="shared" si="54"/>
        <v>19</v>
      </c>
      <c r="P20" s="1">
        <f t="shared" si="54"/>
        <v>20</v>
      </c>
      <c r="Q20" s="1">
        <f t="shared" si="54"/>
        <v>21</v>
      </c>
      <c r="R20" s="1">
        <f t="shared" si="54"/>
        <v>22</v>
      </c>
      <c r="S20" s="1">
        <f t="shared" si="54"/>
        <v>23</v>
      </c>
      <c r="T20" s="1">
        <f t="shared" si="54"/>
        <v>24</v>
      </c>
      <c r="U20" s="1">
        <f t="shared" si="54"/>
        <v>25</v>
      </c>
      <c r="V20" s="1">
        <f t="shared" si="54"/>
        <v>26</v>
      </c>
      <c r="W20" s="1">
        <f t="shared" si="54"/>
        <v>27</v>
      </c>
      <c r="X20" s="1">
        <f t="shared" si="54"/>
        <v>28</v>
      </c>
      <c r="Y20" s="1">
        <f t="shared" si="54"/>
        <v>29</v>
      </c>
      <c r="Z20" s="1">
        <f t="shared" si="54"/>
        <v>30</v>
      </c>
      <c r="AA20" s="1">
        <f aca="true" t="shared" si="55" ref="AA20:AO20">AO3</f>
        <v>41</v>
      </c>
      <c r="AB20" s="1">
        <f t="shared" si="55"/>
        <v>42</v>
      </c>
      <c r="AC20" s="1">
        <f t="shared" si="55"/>
        <v>43</v>
      </c>
      <c r="AD20" s="1">
        <f t="shared" si="55"/>
        <v>44</v>
      </c>
      <c r="AE20" s="1">
        <f t="shared" si="55"/>
        <v>45</v>
      </c>
      <c r="AF20" s="1">
        <f t="shared" si="55"/>
        <v>46</v>
      </c>
      <c r="AG20" s="1">
        <f t="shared" si="55"/>
        <v>47</v>
      </c>
      <c r="AH20" s="1">
        <f t="shared" si="55"/>
        <v>48</v>
      </c>
      <c r="AI20" s="1">
        <f t="shared" si="55"/>
        <v>49</v>
      </c>
      <c r="AJ20" s="1">
        <f t="shared" si="55"/>
        <v>50</v>
      </c>
      <c r="AK20" s="1">
        <f t="shared" si="55"/>
        <v>51</v>
      </c>
      <c r="AL20" s="1">
        <f t="shared" si="55"/>
        <v>52</v>
      </c>
      <c r="AM20" s="1">
        <f t="shared" si="55"/>
        <v>53</v>
      </c>
      <c r="AN20" s="1">
        <f t="shared" si="55"/>
        <v>54</v>
      </c>
      <c r="AO20" s="1">
        <f t="shared" si="55"/>
        <v>55</v>
      </c>
      <c r="AP20" s="1">
        <f aca="true" t="shared" si="56" ref="AP20:AY20">BI3</f>
        <v>61</v>
      </c>
      <c r="AQ20" s="1">
        <f t="shared" si="56"/>
        <v>62</v>
      </c>
      <c r="AR20" s="1">
        <f t="shared" si="56"/>
        <v>63</v>
      </c>
      <c r="AS20" s="1">
        <f t="shared" si="56"/>
        <v>64</v>
      </c>
      <c r="AT20" s="1">
        <f t="shared" si="56"/>
        <v>65</v>
      </c>
      <c r="AU20" s="1">
        <f t="shared" si="56"/>
        <v>66</v>
      </c>
      <c r="AV20" s="1">
        <f t="shared" si="56"/>
        <v>67</v>
      </c>
      <c r="AW20" s="1">
        <f t="shared" si="56"/>
        <v>68</v>
      </c>
      <c r="AX20" s="1">
        <f t="shared" si="56"/>
        <v>69</v>
      </c>
      <c r="AY20" s="1">
        <f t="shared" si="56"/>
        <v>70</v>
      </c>
      <c r="BA20" s="25">
        <f t="shared" si="4"/>
        <v>0</v>
      </c>
      <c r="BB20" s="25">
        <f t="shared" si="5"/>
        <v>0</v>
      </c>
      <c r="BC20" s="25">
        <f t="shared" si="6"/>
        <v>0</v>
      </c>
      <c r="BD20" s="25">
        <f t="shared" si="7"/>
        <v>0</v>
      </c>
      <c r="BE20" s="25">
        <f t="shared" si="8"/>
        <v>0</v>
      </c>
      <c r="BF20" s="25">
        <f t="shared" si="9"/>
        <v>0</v>
      </c>
      <c r="BG20" s="25">
        <f t="shared" si="10"/>
        <v>0</v>
      </c>
      <c r="BH20" s="25">
        <f t="shared" si="11"/>
        <v>0</v>
      </c>
      <c r="BI20" s="25">
        <f t="shared" si="12"/>
        <v>0</v>
      </c>
      <c r="BJ20" s="25">
        <f t="shared" si="13"/>
        <v>0</v>
      </c>
      <c r="BK20" s="25">
        <f t="shared" si="14"/>
        <v>0</v>
      </c>
      <c r="BL20" s="25">
        <f t="shared" si="15"/>
        <v>0</v>
      </c>
      <c r="BM20" s="25">
        <f t="shared" si="16"/>
        <v>0</v>
      </c>
      <c r="BN20" s="25">
        <f t="shared" si="17"/>
        <v>0</v>
      </c>
      <c r="BO20" s="25">
        <f t="shared" si="18"/>
        <v>0</v>
      </c>
      <c r="BP20" s="25">
        <f t="shared" si="19"/>
        <v>0</v>
      </c>
      <c r="BQ20" s="25">
        <f t="shared" si="20"/>
        <v>0</v>
      </c>
      <c r="BR20" s="25">
        <f t="shared" si="21"/>
        <v>0</v>
      </c>
      <c r="BS20" s="25">
        <f t="shared" si="22"/>
        <v>0</v>
      </c>
      <c r="BT20" s="25">
        <f t="shared" si="23"/>
        <v>0</v>
      </c>
      <c r="BU20" s="25">
        <f t="shared" si="24"/>
        <v>0</v>
      </c>
      <c r="BW20" s="32"/>
      <c r="BX20" s="32"/>
    </row>
    <row r="21" spans="2:76" s="17" customFormat="1" ht="15">
      <c r="B21" s="1">
        <f>A3</f>
        <v>1</v>
      </c>
      <c r="C21" s="1">
        <f aca="true" t="shared" si="57" ref="C21:P21">B3</f>
        <v>2</v>
      </c>
      <c r="D21" s="1">
        <f t="shared" si="57"/>
        <v>3</v>
      </c>
      <c r="E21" s="1">
        <f t="shared" si="57"/>
        <v>4</v>
      </c>
      <c r="F21" s="1">
        <f t="shared" si="57"/>
        <v>5</v>
      </c>
      <c r="G21" s="1">
        <f t="shared" si="57"/>
        <v>6</v>
      </c>
      <c r="H21" s="1">
        <f t="shared" si="57"/>
        <v>7</v>
      </c>
      <c r="I21" s="1">
        <f t="shared" si="57"/>
        <v>8</v>
      </c>
      <c r="J21" s="1">
        <f t="shared" si="57"/>
        <v>9</v>
      </c>
      <c r="K21" s="1">
        <f t="shared" si="57"/>
        <v>10</v>
      </c>
      <c r="L21" s="1">
        <f t="shared" si="57"/>
        <v>11</v>
      </c>
      <c r="M21" s="1">
        <f t="shared" si="57"/>
        <v>12</v>
      </c>
      <c r="N21" s="1">
        <f t="shared" si="57"/>
        <v>13</v>
      </c>
      <c r="O21" s="1">
        <f t="shared" si="57"/>
        <v>14</v>
      </c>
      <c r="P21" s="1">
        <f t="shared" si="57"/>
        <v>15</v>
      </c>
      <c r="Q21" s="1">
        <f>Z3</f>
        <v>26</v>
      </c>
      <c r="R21" s="1">
        <f>AA3</f>
        <v>27</v>
      </c>
      <c r="S21" s="1">
        <f>AB3</f>
        <v>28</v>
      </c>
      <c r="T21" s="1">
        <f>AC3</f>
        <v>29</v>
      </c>
      <c r="U21" s="1">
        <f>AD3</f>
        <v>30</v>
      </c>
      <c r="V21" s="1">
        <f aca="true" t="shared" si="58" ref="V21:AJ21">AJ3</f>
        <v>36</v>
      </c>
      <c r="W21" s="1">
        <f t="shared" si="58"/>
        <v>37</v>
      </c>
      <c r="X21" s="1">
        <f t="shared" si="58"/>
        <v>38</v>
      </c>
      <c r="Y21" s="1">
        <f t="shared" si="58"/>
        <v>39</v>
      </c>
      <c r="Z21" s="1">
        <f t="shared" si="58"/>
        <v>40</v>
      </c>
      <c r="AA21" s="1">
        <f t="shared" si="58"/>
        <v>41</v>
      </c>
      <c r="AB21" s="1">
        <f t="shared" si="58"/>
        <v>42</v>
      </c>
      <c r="AC21" s="1">
        <f t="shared" si="58"/>
        <v>43</v>
      </c>
      <c r="AD21" s="1">
        <f t="shared" si="58"/>
        <v>44</v>
      </c>
      <c r="AE21" s="1">
        <f t="shared" si="58"/>
        <v>45</v>
      </c>
      <c r="AF21" s="1">
        <f t="shared" si="58"/>
        <v>46</v>
      </c>
      <c r="AG21" s="1">
        <f t="shared" si="58"/>
        <v>47</v>
      </c>
      <c r="AH21" s="1">
        <f t="shared" si="58"/>
        <v>48</v>
      </c>
      <c r="AI21" s="1">
        <f t="shared" si="58"/>
        <v>49</v>
      </c>
      <c r="AJ21" s="1">
        <f t="shared" si="58"/>
        <v>50</v>
      </c>
      <c r="AK21" s="1">
        <f aca="true" t="shared" si="59" ref="AK21:AY21">BD3</f>
        <v>56</v>
      </c>
      <c r="AL21" s="1">
        <f t="shared" si="59"/>
        <v>57</v>
      </c>
      <c r="AM21" s="1">
        <f t="shared" si="59"/>
        <v>58</v>
      </c>
      <c r="AN21" s="1">
        <f t="shared" si="59"/>
        <v>59</v>
      </c>
      <c r="AO21" s="1">
        <f t="shared" si="59"/>
        <v>60</v>
      </c>
      <c r="AP21" s="1">
        <f t="shared" si="59"/>
        <v>61</v>
      </c>
      <c r="AQ21" s="1">
        <f t="shared" si="59"/>
        <v>62</v>
      </c>
      <c r="AR21" s="1">
        <f t="shared" si="59"/>
        <v>63</v>
      </c>
      <c r="AS21" s="1">
        <f t="shared" si="59"/>
        <v>64</v>
      </c>
      <c r="AT21" s="1">
        <f t="shared" si="59"/>
        <v>65</v>
      </c>
      <c r="AU21" s="1">
        <f t="shared" si="59"/>
        <v>66</v>
      </c>
      <c r="AV21" s="1">
        <f t="shared" si="59"/>
        <v>67</v>
      </c>
      <c r="AW21" s="1">
        <f t="shared" si="59"/>
        <v>68</v>
      </c>
      <c r="AX21" s="1">
        <f t="shared" si="59"/>
        <v>69</v>
      </c>
      <c r="AY21" s="1">
        <f t="shared" si="59"/>
        <v>70</v>
      </c>
      <c r="BA21" s="25">
        <f aca="true" t="shared" si="60" ref="BA21:BA28">COUNTIF(B21:AY21,BA$4)</f>
        <v>0</v>
      </c>
      <c r="BB21" s="25">
        <f aca="true" t="shared" si="61" ref="BB21:BB28">COUNTIF(B21:AY21,BB$4)</f>
        <v>0</v>
      </c>
      <c r="BC21" s="25">
        <f aca="true" t="shared" si="62" ref="BC21:BC28">COUNTIF(B21:AY21,BC$4)</f>
        <v>0</v>
      </c>
      <c r="BD21" s="25">
        <f aca="true" t="shared" si="63" ref="BD21:BD28">COUNTIF(B21:AY21,BD$4)</f>
        <v>0</v>
      </c>
      <c r="BE21" s="25">
        <f aca="true" t="shared" si="64" ref="BE21:BE28">COUNTIF(B21:AY21,BE$4)</f>
        <v>0</v>
      </c>
      <c r="BF21" s="25">
        <f aca="true" t="shared" si="65" ref="BF21:BF28">COUNTIF(B21:AY21,BF$4)</f>
        <v>0</v>
      </c>
      <c r="BG21" s="25">
        <f aca="true" t="shared" si="66" ref="BG21:BG28">COUNTIF(B21:AY21,BG$4)</f>
        <v>0</v>
      </c>
      <c r="BH21" s="25">
        <f aca="true" t="shared" si="67" ref="BH21:BH28">COUNTIF(B21:AY21,BH$4)</f>
        <v>0</v>
      </c>
      <c r="BI21" s="25">
        <f aca="true" t="shared" si="68" ref="BI21:BI28">COUNTIF(B21:AY21,BI$4)</f>
        <v>0</v>
      </c>
      <c r="BJ21" s="25">
        <f aca="true" t="shared" si="69" ref="BJ21:BJ28">COUNTIF(B21:AY21,BJ$4)</f>
        <v>0</v>
      </c>
      <c r="BK21" s="25">
        <f aca="true" t="shared" si="70" ref="BK21:BK28">COUNTIF(B21:AY21,BK$4)</f>
        <v>0</v>
      </c>
      <c r="BL21" s="25">
        <f aca="true" t="shared" si="71" ref="BL21:BL28">COUNTIF(B21:AY21,BL$4)</f>
        <v>0</v>
      </c>
      <c r="BM21" s="25">
        <f aca="true" t="shared" si="72" ref="BM21:BM28">COUNTIF(B21:AY21,BM$4)</f>
        <v>0</v>
      </c>
      <c r="BN21" s="25">
        <f aca="true" t="shared" si="73" ref="BN21:BN28">COUNTIF(B21:AY21,BN$4)</f>
        <v>0</v>
      </c>
      <c r="BO21" s="25">
        <f aca="true" t="shared" si="74" ref="BO21:BO28">COUNTIF(B21:AY21,BO$4)</f>
        <v>0</v>
      </c>
      <c r="BP21" s="25">
        <f aca="true" t="shared" si="75" ref="BP21:BP28">COUNTIF(B21:AY21,BP$4)</f>
        <v>0</v>
      </c>
      <c r="BQ21" s="25">
        <f aca="true" t="shared" si="76" ref="BQ21:BQ28">COUNTIF(B21:AY21,BQ$4)</f>
        <v>0</v>
      </c>
      <c r="BR21" s="25">
        <f aca="true" t="shared" si="77" ref="BR21:BR28">COUNTIF(B21:AY21,BR$4)</f>
        <v>0</v>
      </c>
      <c r="BS21" s="25">
        <f aca="true" t="shared" si="78" ref="BS21:BS28">COUNTIF(B21:AY21,BS$4)</f>
        <v>0</v>
      </c>
      <c r="BT21" s="25">
        <f aca="true" t="shared" si="79" ref="BT21:BT28">COUNTIF(B21:AY21,BT$4)</f>
        <v>0</v>
      </c>
      <c r="BU21" s="25">
        <f aca="true" t="shared" si="80" ref="BU21:BU28">SUM(BA21:BT21)</f>
        <v>0</v>
      </c>
      <c r="BW21" s="32"/>
      <c r="BX21" s="32"/>
    </row>
    <row r="22" spans="2:76" s="17" customFormat="1" ht="15">
      <c r="B22" s="1">
        <f>A3</f>
        <v>1</v>
      </c>
      <c r="C22" s="1">
        <f aca="true" t="shared" si="81" ref="C22:P22">B3</f>
        <v>2</v>
      </c>
      <c r="D22" s="1">
        <f t="shared" si="81"/>
        <v>3</v>
      </c>
      <c r="E22" s="1">
        <f t="shared" si="81"/>
        <v>4</v>
      </c>
      <c r="F22" s="1">
        <f t="shared" si="81"/>
        <v>5</v>
      </c>
      <c r="G22" s="1">
        <f t="shared" si="81"/>
        <v>6</v>
      </c>
      <c r="H22" s="1">
        <f t="shared" si="81"/>
        <v>7</v>
      </c>
      <c r="I22" s="1">
        <f t="shared" si="81"/>
        <v>8</v>
      </c>
      <c r="J22" s="1">
        <f t="shared" si="81"/>
        <v>9</v>
      </c>
      <c r="K22" s="1">
        <f t="shared" si="81"/>
        <v>10</v>
      </c>
      <c r="L22" s="1">
        <f t="shared" si="81"/>
        <v>11</v>
      </c>
      <c r="M22" s="1">
        <f t="shared" si="81"/>
        <v>12</v>
      </c>
      <c r="N22" s="1">
        <f t="shared" si="81"/>
        <v>13</v>
      </c>
      <c r="O22" s="1">
        <f t="shared" si="81"/>
        <v>14</v>
      </c>
      <c r="P22" s="1">
        <f t="shared" si="81"/>
        <v>15</v>
      </c>
      <c r="Q22" s="1">
        <f aca="true" t="shared" si="82" ref="Q22:AE22">Z3</f>
        <v>26</v>
      </c>
      <c r="R22" s="1">
        <f t="shared" si="82"/>
        <v>27</v>
      </c>
      <c r="S22" s="1">
        <f t="shared" si="82"/>
        <v>28</v>
      </c>
      <c r="T22" s="1">
        <f t="shared" si="82"/>
        <v>29</v>
      </c>
      <c r="U22" s="1">
        <f t="shared" si="82"/>
        <v>30</v>
      </c>
      <c r="V22" s="1">
        <f t="shared" si="82"/>
        <v>31</v>
      </c>
      <c r="W22" s="1">
        <f t="shared" si="82"/>
        <v>32</v>
      </c>
      <c r="X22" s="1">
        <f t="shared" si="82"/>
        <v>33</v>
      </c>
      <c r="Y22" s="1">
        <f t="shared" si="82"/>
        <v>34</v>
      </c>
      <c r="Z22" s="1">
        <f t="shared" si="82"/>
        <v>35</v>
      </c>
      <c r="AA22" s="1">
        <f t="shared" si="82"/>
        <v>36</v>
      </c>
      <c r="AB22" s="1">
        <f t="shared" si="82"/>
        <v>37</v>
      </c>
      <c r="AC22" s="1">
        <f t="shared" si="82"/>
        <v>38</v>
      </c>
      <c r="AD22" s="1">
        <f t="shared" si="82"/>
        <v>39</v>
      </c>
      <c r="AE22" s="1">
        <f t="shared" si="82"/>
        <v>40</v>
      </c>
      <c r="AF22" s="1">
        <f aca="true" t="shared" si="83" ref="AF22:AY22">AT3</f>
        <v>46</v>
      </c>
      <c r="AG22" s="1">
        <f t="shared" si="83"/>
        <v>47</v>
      </c>
      <c r="AH22" s="1">
        <f t="shared" si="83"/>
        <v>48</v>
      </c>
      <c r="AI22" s="1">
        <f t="shared" si="83"/>
        <v>49</v>
      </c>
      <c r="AJ22" s="1">
        <f t="shared" si="83"/>
        <v>50</v>
      </c>
      <c r="AK22" s="1">
        <f t="shared" si="83"/>
        <v>51</v>
      </c>
      <c r="AL22" s="1">
        <f t="shared" si="83"/>
        <v>52</v>
      </c>
      <c r="AM22" s="1">
        <f t="shared" si="83"/>
        <v>53</v>
      </c>
      <c r="AN22" s="1">
        <f t="shared" si="83"/>
        <v>54</v>
      </c>
      <c r="AO22" s="1">
        <f t="shared" si="83"/>
        <v>55</v>
      </c>
      <c r="AP22" s="1">
        <f t="shared" si="83"/>
        <v>56</v>
      </c>
      <c r="AQ22" s="1">
        <f t="shared" si="83"/>
        <v>57</v>
      </c>
      <c r="AR22" s="1">
        <f t="shared" si="83"/>
        <v>58</v>
      </c>
      <c r="AS22" s="1">
        <f t="shared" si="83"/>
        <v>59</v>
      </c>
      <c r="AT22" s="1">
        <f t="shared" si="83"/>
        <v>60</v>
      </c>
      <c r="AU22" s="1">
        <f t="shared" si="83"/>
        <v>61</v>
      </c>
      <c r="AV22" s="1">
        <f t="shared" si="83"/>
        <v>62</v>
      </c>
      <c r="AW22" s="1">
        <f t="shared" si="83"/>
        <v>63</v>
      </c>
      <c r="AX22" s="1">
        <f t="shared" si="83"/>
        <v>64</v>
      </c>
      <c r="AY22" s="1">
        <f t="shared" si="83"/>
        <v>65</v>
      </c>
      <c r="BA22" s="25">
        <f t="shared" si="60"/>
        <v>0</v>
      </c>
      <c r="BB22" s="25">
        <f t="shared" si="61"/>
        <v>0</v>
      </c>
      <c r="BC22" s="25">
        <f t="shared" si="62"/>
        <v>0</v>
      </c>
      <c r="BD22" s="25">
        <f t="shared" si="63"/>
        <v>0</v>
      </c>
      <c r="BE22" s="25">
        <f t="shared" si="64"/>
        <v>0</v>
      </c>
      <c r="BF22" s="25">
        <f t="shared" si="65"/>
        <v>0</v>
      </c>
      <c r="BG22" s="25">
        <f t="shared" si="66"/>
        <v>0</v>
      </c>
      <c r="BH22" s="25">
        <f t="shared" si="67"/>
        <v>0</v>
      </c>
      <c r="BI22" s="25">
        <f t="shared" si="68"/>
        <v>0</v>
      </c>
      <c r="BJ22" s="25">
        <f t="shared" si="69"/>
        <v>0</v>
      </c>
      <c r="BK22" s="25">
        <f t="shared" si="70"/>
        <v>0</v>
      </c>
      <c r="BL22" s="25">
        <f t="shared" si="71"/>
        <v>0</v>
      </c>
      <c r="BM22" s="25">
        <f t="shared" si="72"/>
        <v>0</v>
      </c>
      <c r="BN22" s="25">
        <f t="shared" si="73"/>
        <v>0</v>
      </c>
      <c r="BO22" s="25">
        <f t="shared" si="74"/>
        <v>0</v>
      </c>
      <c r="BP22" s="25">
        <f t="shared" si="75"/>
        <v>0</v>
      </c>
      <c r="BQ22" s="25">
        <f t="shared" si="76"/>
        <v>0</v>
      </c>
      <c r="BR22" s="25">
        <f t="shared" si="77"/>
        <v>0</v>
      </c>
      <c r="BS22" s="25">
        <f t="shared" si="78"/>
        <v>0</v>
      </c>
      <c r="BT22" s="25">
        <f t="shared" si="79"/>
        <v>0</v>
      </c>
      <c r="BU22" s="25">
        <f t="shared" si="80"/>
        <v>0</v>
      </c>
      <c r="BW22" s="32"/>
      <c r="BX22" s="32"/>
    </row>
    <row r="23" spans="2:76" s="17" customFormat="1" ht="15">
      <c r="B23" s="1">
        <f>A3</f>
        <v>1</v>
      </c>
      <c r="C23" s="1">
        <f aca="true" t="shared" si="84" ref="C23:P23">B3</f>
        <v>2</v>
      </c>
      <c r="D23" s="1">
        <f t="shared" si="84"/>
        <v>3</v>
      </c>
      <c r="E23" s="1">
        <f t="shared" si="84"/>
        <v>4</v>
      </c>
      <c r="F23" s="1">
        <f t="shared" si="84"/>
        <v>5</v>
      </c>
      <c r="G23" s="1">
        <f t="shared" si="84"/>
        <v>6</v>
      </c>
      <c r="H23" s="1">
        <f t="shared" si="84"/>
        <v>7</v>
      </c>
      <c r="I23" s="1">
        <f t="shared" si="84"/>
        <v>8</v>
      </c>
      <c r="J23" s="1">
        <f t="shared" si="84"/>
        <v>9</v>
      </c>
      <c r="K23" s="1">
        <f t="shared" si="84"/>
        <v>10</v>
      </c>
      <c r="L23" s="1">
        <f t="shared" si="84"/>
        <v>11</v>
      </c>
      <c r="M23" s="1">
        <f t="shared" si="84"/>
        <v>12</v>
      </c>
      <c r="N23" s="1">
        <f t="shared" si="84"/>
        <v>13</v>
      </c>
      <c r="O23" s="1">
        <f t="shared" si="84"/>
        <v>14</v>
      </c>
      <c r="P23" s="1">
        <f t="shared" si="84"/>
        <v>15</v>
      </c>
      <c r="Q23" s="1">
        <f>U3</f>
        <v>21</v>
      </c>
      <c r="R23" s="1">
        <f>V3</f>
        <v>22</v>
      </c>
      <c r="S23" s="1">
        <f>W3</f>
        <v>23</v>
      </c>
      <c r="T23" s="1">
        <f>X3</f>
        <v>24</v>
      </c>
      <c r="U23" s="1">
        <f>Y3</f>
        <v>25</v>
      </c>
      <c r="V23" s="1">
        <f>AE3</f>
        <v>31</v>
      </c>
      <c r="W23" s="1">
        <f>AF3</f>
        <v>32</v>
      </c>
      <c r="X23" s="1">
        <f>AG3</f>
        <v>33</v>
      </c>
      <c r="Y23" s="1">
        <f>AH3</f>
        <v>34</v>
      </c>
      <c r="Z23" s="1">
        <f>AI3</f>
        <v>35</v>
      </c>
      <c r="AA23" s="1">
        <f>AO3</f>
        <v>41</v>
      </c>
      <c r="AB23" s="1">
        <f>AP3</f>
        <v>42</v>
      </c>
      <c r="AC23" s="1">
        <f>AQ3</f>
        <v>43</v>
      </c>
      <c r="AD23" s="1">
        <f>AR3</f>
        <v>44</v>
      </c>
      <c r="AE23" s="1">
        <f>AS3</f>
        <v>45</v>
      </c>
      <c r="AF23" s="1">
        <f aca="true" t="shared" si="85" ref="AF23:AY23">AY3</f>
        <v>51</v>
      </c>
      <c r="AG23" s="1">
        <f t="shared" si="85"/>
        <v>52</v>
      </c>
      <c r="AH23" s="1">
        <f t="shared" si="85"/>
        <v>53</v>
      </c>
      <c r="AI23" s="1">
        <f t="shared" si="85"/>
        <v>54</v>
      </c>
      <c r="AJ23" s="1">
        <f t="shared" si="85"/>
        <v>55</v>
      </c>
      <c r="AK23" s="1">
        <f t="shared" si="85"/>
        <v>56</v>
      </c>
      <c r="AL23" s="1">
        <f t="shared" si="85"/>
        <v>57</v>
      </c>
      <c r="AM23" s="1">
        <f t="shared" si="85"/>
        <v>58</v>
      </c>
      <c r="AN23" s="1">
        <f t="shared" si="85"/>
        <v>59</v>
      </c>
      <c r="AO23" s="1">
        <f t="shared" si="85"/>
        <v>60</v>
      </c>
      <c r="AP23" s="1">
        <f t="shared" si="85"/>
        <v>61</v>
      </c>
      <c r="AQ23" s="1">
        <f t="shared" si="85"/>
        <v>62</v>
      </c>
      <c r="AR23" s="1">
        <f t="shared" si="85"/>
        <v>63</v>
      </c>
      <c r="AS23" s="1">
        <f t="shared" si="85"/>
        <v>64</v>
      </c>
      <c r="AT23" s="1">
        <f t="shared" si="85"/>
        <v>65</v>
      </c>
      <c r="AU23" s="1">
        <f t="shared" si="85"/>
        <v>66</v>
      </c>
      <c r="AV23" s="1">
        <f t="shared" si="85"/>
        <v>67</v>
      </c>
      <c r="AW23" s="1">
        <f t="shared" si="85"/>
        <v>68</v>
      </c>
      <c r="AX23" s="1">
        <f t="shared" si="85"/>
        <v>69</v>
      </c>
      <c r="AY23" s="1">
        <f t="shared" si="85"/>
        <v>70</v>
      </c>
      <c r="BA23" s="25">
        <f t="shared" si="60"/>
        <v>0</v>
      </c>
      <c r="BB23" s="25">
        <f t="shared" si="61"/>
        <v>0</v>
      </c>
      <c r="BC23" s="25">
        <f t="shared" si="62"/>
        <v>0</v>
      </c>
      <c r="BD23" s="25">
        <f t="shared" si="63"/>
        <v>0</v>
      </c>
      <c r="BE23" s="25">
        <f t="shared" si="64"/>
        <v>0</v>
      </c>
      <c r="BF23" s="25">
        <f t="shared" si="65"/>
        <v>0</v>
      </c>
      <c r="BG23" s="25">
        <f t="shared" si="66"/>
        <v>0</v>
      </c>
      <c r="BH23" s="25">
        <f t="shared" si="67"/>
        <v>0</v>
      </c>
      <c r="BI23" s="25">
        <f t="shared" si="68"/>
        <v>0</v>
      </c>
      <c r="BJ23" s="25">
        <f t="shared" si="69"/>
        <v>0</v>
      </c>
      <c r="BK23" s="25">
        <f t="shared" si="70"/>
        <v>0</v>
      </c>
      <c r="BL23" s="25">
        <f t="shared" si="71"/>
        <v>0</v>
      </c>
      <c r="BM23" s="25">
        <f t="shared" si="72"/>
        <v>0</v>
      </c>
      <c r="BN23" s="25">
        <f t="shared" si="73"/>
        <v>0</v>
      </c>
      <c r="BO23" s="25">
        <f t="shared" si="74"/>
        <v>0</v>
      </c>
      <c r="BP23" s="25">
        <f t="shared" si="75"/>
        <v>0</v>
      </c>
      <c r="BQ23" s="25">
        <f t="shared" si="76"/>
        <v>0</v>
      </c>
      <c r="BR23" s="25">
        <f t="shared" si="77"/>
        <v>0</v>
      </c>
      <c r="BS23" s="25">
        <f t="shared" si="78"/>
        <v>0</v>
      </c>
      <c r="BT23" s="25">
        <f t="shared" si="79"/>
        <v>0</v>
      </c>
      <c r="BU23" s="25">
        <f t="shared" si="80"/>
        <v>0</v>
      </c>
      <c r="BW23" s="32"/>
      <c r="BX23" s="32"/>
    </row>
    <row r="24" spans="2:76" s="17" customFormat="1" ht="15">
      <c r="B24" s="1">
        <f>A3</f>
        <v>1</v>
      </c>
      <c r="C24" s="1">
        <f aca="true" t="shared" si="86" ref="C24:P24">B3</f>
        <v>2</v>
      </c>
      <c r="D24" s="1">
        <f t="shared" si="86"/>
        <v>3</v>
      </c>
      <c r="E24" s="1">
        <f t="shared" si="86"/>
        <v>4</v>
      </c>
      <c r="F24" s="1">
        <f t="shared" si="86"/>
        <v>5</v>
      </c>
      <c r="G24" s="1">
        <f t="shared" si="86"/>
        <v>6</v>
      </c>
      <c r="H24" s="1">
        <f t="shared" si="86"/>
        <v>7</v>
      </c>
      <c r="I24" s="1">
        <f t="shared" si="86"/>
        <v>8</v>
      </c>
      <c r="J24" s="1">
        <f t="shared" si="86"/>
        <v>9</v>
      </c>
      <c r="K24" s="1">
        <f t="shared" si="86"/>
        <v>10</v>
      </c>
      <c r="L24" s="1">
        <f t="shared" si="86"/>
        <v>11</v>
      </c>
      <c r="M24" s="1">
        <f t="shared" si="86"/>
        <v>12</v>
      </c>
      <c r="N24" s="1">
        <f t="shared" si="86"/>
        <v>13</v>
      </c>
      <c r="O24" s="1">
        <f t="shared" si="86"/>
        <v>14</v>
      </c>
      <c r="P24" s="1">
        <f t="shared" si="86"/>
        <v>15</v>
      </c>
      <c r="Q24" s="1">
        <f aca="true" t="shared" si="87" ref="Q24:AY24">U3</f>
        <v>21</v>
      </c>
      <c r="R24" s="1">
        <f t="shared" si="87"/>
        <v>22</v>
      </c>
      <c r="S24" s="1">
        <f t="shared" si="87"/>
        <v>23</v>
      </c>
      <c r="T24" s="1">
        <f t="shared" si="87"/>
        <v>24</v>
      </c>
      <c r="U24" s="1">
        <f t="shared" si="87"/>
        <v>25</v>
      </c>
      <c r="V24" s="1">
        <f t="shared" si="87"/>
        <v>26</v>
      </c>
      <c r="W24" s="1">
        <f t="shared" si="87"/>
        <v>27</v>
      </c>
      <c r="X24" s="1">
        <f t="shared" si="87"/>
        <v>28</v>
      </c>
      <c r="Y24" s="1">
        <f t="shared" si="87"/>
        <v>29</v>
      </c>
      <c r="Z24" s="1">
        <f t="shared" si="87"/>
        <v>30</v>
      </c>
      <c r="AA24" s="1">
        <f t="shared" si="87"/>
        <v>31</v>
      </c>
      <c r="AB24" s="1">
        <f t="shared" si="87"/>
        <v>32</v>
      </c>
      <c r="AC24" s="1">
        <f t="shared" si="87"/>
        <v>33</v>
      </c>
      <c r="AD24" s="1">
        <f t="shared" si="87"/>
        <v>34</v>
      </c>
      <c r="AE24" s="1">
        <f t="shared" si="87"/>
        <v>35</v>
      </c>
      <c r="AF24" s="1">
        <f t="shared" si="87"/>
        <v>36</v>
      </c>
      <c r="AG24" s="1">
        <f t="shared" si="87"/>
        <v>37</v>
      </c>
      <c r="AH24" s="1">
        <f t="shared" si="87"/>
        <v>38</v>
      </c>
      <c r="AI24" s="1">
        <f t="shared" si="87"/>
        <v>39</v>
      </c>
      <c r="AJ24" s="1">
        <f t="shared" si="87"/>
        <v>40</v>
      </c>
      <c r="AK24" s="1">
        <f t="shared" si="87"/>
        <v>41</v>
      </c>
      <c r="AL24" s="1">
        <f t="shared" si="87"/>
        <v>42</v>
      </c>
      <c r="AM24" s="1">
        <f t="shared" si="87"/>
        <v>43</v>
      </c>
      <c r="AN24" s="1">
        <f t="shared" si="87"/>
        <v>44</v>
      </c>
      <c r="AO24" s="1">
        <f t="shared" si="87"/>
        <v>45</v>
      </c>
      <c r="AP24" s="1">
        <f t="shared" si="87"/>
        <v>46</v>
      </c>
      <c r="AQ24" s="1">
        <f t="shared" si="87"/>
        <v>47</v>
      </c>
      <c r="AR24" s="1">
        <f t="shared" si="87"/>
        <v>48</v>
      </c>
      <c r="AS24" s="1">
        <f t="shared" si="87"/>
        <v>49</v>
      </c>
      <c r="AT24" s="1">
        <f t="shared" si="87"/>
        <v>50</v>
      </c>
      <c r="AU24" s="1">
        <f t="shared" si="87"/>
        <v>51</v>
      </c>
      <c r="AV24" s="1">
        <f t="shared" si="87"/>
        <v>52</v>
      </c>
      <c r="AW24" s="1">
        <f t="shared" si="87"/>
        <v>53</v>
      </c>
      <c r="AX24" s="1">
        <f t="shared" si="87"/>
        <v>54</v>
      </c>
      <c r="AY24" s="1">
        <f t="shared" si="87"/>
        <v>55</v>
      </c>
      <c r="BA24" s="25">
        <f t="shared" si="60"/>
        <v>0</v>
      </c>
      <c r="BB24" s="25">
        <f t="shared" si="61"/>
        <v>0</v>
      </c>
      <c r="BC24" s="25">
        <f t="shared" si="62"/>
        <v>0</v>
      </c>
      <c r="BD24" s="25">
        <f t="shared" si="63"/>
        <v>0</v>
      </c>
      <c r="BE24" s="25">
        <f t="shared" si="64"/>
        <v>0</v>
      </c>
      <c r="BF24" s="25">
        <f t="shared" si="65"/>
        <v>0</v>
      </c>
      <c r="BG24" s="25">
        <f t="shared" si="66"/>
        <v>0</v>
      </c>
      <c r="BH24" s="25">
        <f t="shared" si="67"/>
        <v>0</v>
      </c>
      <c r="BI24" s="25">
        <f t="shared" si="68"/>
        <v>0</v>
      </c>
      <c r="BJ24" s="25">
        <f t="shared" si="69"/>
        <v>0</v>
      </c>
      <c r="BK24" s="25">
        <f t="shared" si="70"/>
        <v>0</v>
      </c>
      <c r="BL24" s="25">
        <f t="shared" si="71"/>
        <v>0</v>
      </c>
      <c r="BM24" s="25">
        <f t="shared" si="72"/>
        <v>0</v>
      </c>
      <c r="BN24" s="25">
        <f t="shared" si="73"/>
        <v>0</v>
      </c>
      <c r="BO24" s="25">
        <f t="shared" si="74"/>
        <v>0</v>
      </c>
      <c r="BP24" s="25">
        <f t="shared" si="75"/>
        <v>0</v>
      </c>
      <c r="BQ24" s="25">
        <f t="shared" si="76"/>
        <v>0</v>
      </c>
      <c r="BR24" s="25">
        <f t="shared" si="77"/>
        <v>0</v>
      </c>
      <c r="BS24" s="25">
        <f t="shared" si="78"/>
        <v>0</v>
      </c>
      <c r="BT24" s="25">
        <f t="shared" si="79"/>
        <v>0</v>
      </c>
      <c r="BU24" s="25">
        <f t="shared" si="80"/>
        <v>0</v>
      </c>
      <c r="BW24" s="32"/>
      <c r="BX24" s="32"/>
    </row>
    <row r="25" spans="2:76" s="17" customFormat="1" ht="15">
      <c r="B25" s="1">
        <f>A3</f>
        <v>1</v>
      </c>
      <c r="C25" s="1">
        <f aca="true" t="shared" si="88" ref="C25:U25">B3</f>
        <v>2</v>
      </c>
      <c r="D25" s="1">
        <f t="shared" si="88"/>
        <v>3</v>
      </c>
      <c r="E25" s="1">
        <f t="shared" si="88"/>
        <v>4</v>
      </c>
      <c r="F25" s="1">
        <f t="shared" si="88"/>
        <v>5</v>
      </c>
      <c r="G25" s="1">
        <f t="shared" si="88"/>
        <v>6</v>
      </c>
      <c r="H25" s="1">
        <f t="shared" si="88"/>
        <v>7</v>
      </c>
      <c r="I25" s="1">
        <f t="shared" si="88"/>
        <v>8</v>
      </c>
      <c r="J25" s="1">
        <f t="shared" si="88"/>
        <v>9</v>
      </c>
      <c r="K25" s="1">
        <f t="shared" si="88"/>
        <v>10</v>
      </c>
      <c r="L25" s="1">
        <f t="shared" si="88"/>
        <v>11</v>
      </c>
      <c r="M25" s="1">
        <f t="shared" si="88"/>
        <v>12</v>
      </c>
      <c r="N25" s="1">
        <f t="shared" si="88"/>
        <v>13</v>
      </c>
      <c r="O25" s="1">
        <f t="shared" si="88"/>
        <v>14</v>
      </c>
      <c r="P25" s="1">
        <f t="shared" si="88"/>
        <v>15</v>
      </c>
      <c r="Q25" s="1">
        <f t="shared" si="88"/>
        <v>16</v>
      </c>
      <c r="R25" s="1">
        <f t="shared" si="88"/>
        <v>17</v>
      </c>
      <c r="S25" s="1">
        <f t="shared" si="88"/>
        <v>18</v>
      </c>
      <c r="T25" s="1">
        <f t="shared" si="88"/>
        <v>19</v>
      </c>
      <c r="U25" s="1">
        <f t="shared" si="88"/>
        <v>20</v>
      </c>
      <c r="V25" s="1">
        <f>Z3</f>
        <v>26</v>
      </c>
      <c r="W25" s="1">
        <f>AA3</f>
        <v>27</v>
      </c>
      <c r="X25" s="1">
        <f>AB3</f>
        <v>28</v>
      </c>
      <c r="Y25" s="1">
        <f>AC3</f>
        <v>29</v>
      </c>
      <c r="Z25" s="1">
        <f>AD3</f>
        <v>30</v>
      </c>
      <c r="AA25" s="1">
        <f>AJ3</f>
        <v>36</v>
      </c>
      <c r="AB25" s="1">
        <f>AK3</f>
        <v>37</v>
      </c>
      <c r="AC25" s="1">
        <f>AL3</f>
        <v>38</v>
      </c>
      <c r="AD25" s="1">
        <f>AM3</f>
        <v>39</v>
      </c>
      <c r="AE25" s="1">
        <f>AN3</f>
        <v>40</v>
      </c>
      <c r="AF25" s="1">
        <f aca="true" t="shared" si="89" ref="AF25:AY25">AY3</f>
        <v>51</v>
      </c>
      <c r="AG25" s="1">
        <f t="shared" si="89"/>
        <v>52</v>
      </c>
      <c r="AH25" s="1">
        <f t="shared" si="89"/>
        <v>53</v>
      </c>
      <c r="AI25" s="1">
        <f t="shared" si="89"/>
        <v>54</v>
      </c>
      <c r="AJ25" s="1">
        <f t="shared" si="89"/>
        <v>55</v>
      </c>
      <c r="AK25" s="1">
        <f t="shared" si="89"/>
        <v>56</v>
      </c>
      <c r="AL25" s="1">
        <f t="shared" si="89"/>
        <v>57</v>
      </c>
      <c r="AM25" s="1">
        <f t="shared" si="89"/>
        <v>58</v>
      </c>
      <c r="AN25" s="1">
        <f t="shared" si="89"/>
        <v>59</v>
      </c>
      <c r="AO25" s="1">
        <f t="shared" si="89"/>
        <v>60</v>
      </c>
      <c r="AP25" s="1">
        <f t="shared" si="89"/>
        <v>61</v>
      </c>
      <c r="AQ25" s="1">
        <f t="shared" si="89"/>
        <v>62</v>
      </c>
      <c r="AR25" s="1">
        <f t="shared" si="89"/>
        <v>63</v>
      </c>
      <c r="AS25" s="1">
        <f t="shared" si="89"/>
        <v>64</v>
      </c>
      <c r="AT25" s="1">
        <f t="shared" si="89"/>
        <v>65</v>
      </c>
      <c r="AU25" s="1">
        <f t="shared" si="89"/>
        <v>66</v>
      </c>
      <c r="AV25" s="1">
        <f t="shared" si="89"/>
        <v>67</v>
      </c>
      <c r="AW25" s="1">
        <f t="shared" si="89"/>
        <v>68</v>
      </c>
      <c r="AX25" s="1">
        <f t="shared" si="89"/>
        <v>69</v>
      </c>
      <c r="AY25" s="1">
        <f t="shared" si="89"/>
        <v>70</v>
      </c>
      <c r="BA25" s="25">
        <f t="shared" si="60"/>
        <v>0</v>
      </c>
      <c r="BB25" s="25">
        <f t="shared" si="61"/>
        <v>0</v>
      </c>
      <c r="BC25" s="25">
        <f t="shared" si="62"/>
        <v>0</v>
      </c>
      <c r="BD25" s="25">
        <f t="shared" si="63"/>
        <v>0</v>
      </c>
      <c r="BE25" s="25">
        <f t="shared" si="64"/>
        <v>0</v>
      </c>
      <c r="BF25" s="25">
        <f t="shared" si="65"/>
        <v>0</v>
      </c>
      <c r="BG25" s="25">
        <f t="shared" si="66"/>
        <v>0</v>
      </c>
      <c r="BH25" s="25">
        <f t="shared" si="67"/>
        <v>0</v>
      </c>
      <c r="BI25" s="25">
        <f t="shared" si="68"/>
        <v>0</v>
      </c>
      <c r="BJ25" s="25">
        <f t="shared" si="69"/>
        <v>0</v>
      </c>
      <c r="BK25" s="25">
        <f t="shared" si="70"/>
        <v>0</v>
      </c>
      <c r="BL25" s="25">
        <f t="shared" si="71"/>
        <v>0</v>
      </c>
      <c r="BM25" s="25">
        <f t="shared" si="72"/>
        <v>0</v>
      </c>
      <c r="BN25" s="25">
        <f t="shared" si="73"/>
        <v>0</v>
      </c>
      <c r="BO25" s="25">
        <f t="shared" si="74"/>
        <v>0</v>
      </c>
      <c r="BP25" s="25">
        <f t="shared" si="75"/>
        <v>0</v>
      </c>
      <c r="BQ25" s="25">
        <f t="shared" si="76"/>
        <v>0</v>
      </c>
      <c r="BR25" s="25">
        <f t="shared" si="77"/>
        <v>0</v>
      </c>
      <c r="BS25" s="25">
        <f t="shared" si="78"/>
        <v>0</v>
      </c>
      <c r="BT25" s="25">
        <f t="shared" si="79"/>
        <v>0</v>
      </c>
      <c r="BU25" s="25">
        <f t="shared" si="80"/>
        <v>0</v>
      </c>
      <c r="BW25" s="32"/>
      <c r="BX25" s="32"/>
    </row>
    <row r="26" spans="2:76" s="17" customFormat="1" ht="15">
      <c r="B26" s="1">
        <f>A3</f>
        <v>1</v>
      </c>
      <c r="C26" s="1">
        <f aca="true" t="shared" si="90" ref="C26:U26">B3</f>
        <v>2</v>
      </c>
      <c r="D26" s="1">
        <f t="shared" si="90"/>
        <v>3</v>
      </c>
      <c r="E26" s="1">
        <f t="shared" si="90"/>
        <v>4</v>
      </c>
      <c r="F26" s="1">
        <f t="shared" si="90"/>
        <v>5</v>
      </c>
      <c r="G26" s="1">
        <f t="shared" si="90"/>
        <v>6</v>
      </c>
      <c r="H26" s="1">
        <f t="shared" si="90"/>
        <v>7</v>
      </c>
      <c r="I26" s="1">
        <f t="shared" si="90"/>
        <v>8</v>
      </c>
      <c r="J26" s="1">
        <f t="shared" si="90"/>
        <v>9</v>
      </c>
      <c r="K26" s="1">
        <f t="shared" si="90"/>
        <v>10</v>
      </c>
      <c r="L26" s="1">
        <f t="shared" si="90"/>
        <v>11</v>
      </c>
      <c r="M26" s="1">
        <f t="shared" si="90"/>
        <v>12</v>
      </c>
      <c r="N26" s="1">
        <f t="shared" si="90"/>
        <v>13</v>
      </c>
      <c r="O26" s="1">
        <f t="shared" si="90"/>
        <v>14</v>
      </c>
      <c r="P26" s="1">
        <f t="shared" si="90"/>
        <v>15</v>
      </c>
      <c r="Q26" s="1">
        <f t="shared" si="90"/>
        <v>16</v>
      </c>
      <c r="R26" s="1">
        <f t="shared" si="90"/>
        <v>17</v>
      </c>
      <c r="S26" s="1">
        <f t="shared" si="90"/>
        <v>18</v>
      </c>
      <c r="T26" s="1">
        <f t="shared" si="90"/>
        <v>19</v>
      </c>
      <c r="U26" s="1">
        <f t="shared" si="90"/>
        <v>20</v>
      </c>
      <c r="V26" s="1">
        <f aca="true" t="shared" si="91" ref="V26:AE26">Z3</f>
        <v>26</v>
      </c>
      <c r="W26" s="1">
        <f t="shared" si="91"/>
        <v>27</v>
      </c>
      <c r="X26" s="1">
        <f t="shared" si="91"/>
        <v>28</v>
      </c>
      <c r="Y26" s="1">
        <f t="shared" si="91"/>
        <v>29</v>
      </c>
      <c r="Z26" s="1">
        <f t="shared" si="91"/>
        <v>30</v>
      </c>
      <c r="AA26" s="1">
        <f t="shared" si="91"/>
        <v>31</v>
      </c>
      <c r="AB26" s="1">
        <f t="shared" si="91"/>
        <v>32</v>
      </c>
      <c r="AC26" s="1">
        <f t="shared" si="91"/>
        <v>33</v>
      </c>
      <c r="AD26" s="1">
        <f t="shared" si="91"/>
        <v>34</v>
      </c>
      <c r="AE26" s="1">
        <f t="shared" si="91"/>
        <v>35</v>
      </c>
      <c r="AF26" s="1">
        <f aca="true" t="shared" si="92" ref="AF26:AT26">AO3</f>
        <v>41</v>
      </c>
      <c r="AG26" s="1">
        <f t="shared" si="92"/>
        <v>42</v>
      </c>
      <c r="AH26" s="1">
        <f t="shared" si="92"/>
        <v>43</v>
      </c>
      <c r="AI26" s="1">
        <f t="shared" si="92"/>
        <v>44</v>
      </c>
      <c r="AJ26" s="1">
        <f t="shared" si="92"/>
        <v>45</v>
      </c>
      <c r="AK26" s="1">
        <f t="shared" si="92"/>
        <v>46</v>
      </c>
      <c r="AL26" s="1">
        <f t="shared" si="92"/>
        <v>47</v>
      </c>
      <c r="AM26" s="1">
        <f t="shared" si="92"/>
        <v>48</v>
      </c>
      <c r="AN26" s="1">
        <f t="shared" si="92"/>
        <v>49</v>
      </c>
      <c r="AO26" s="1">
        <f t="shared" si="92"/>
        <v>50</v>
      </c>
      <c r="AP26" s="1">
        <f t="shared" si="92"/>
        <v>51</v>
      </c>
      <c r="AQ26" s="1">
        <f t="shared" si="92"/>
        <v>52</v>
      </c>
      <c r="AR26" s="1">
        <f t="shared" si="92"/>
        <v>53</v>
      </c>
      <c r="AS26" s="1">
        <f t="shared" si="92"/>
        <v>54</v>
      </c>
      <c r="AT26" s="1">
        <f t="shared" si="92"/>
        <v>55</v>
      </c>
      <c r="AU26" s="1">
        <f>BN3</f>
        <v>66</v>
      </c>
      <c r="AV26" s="1">
        <f>BO3</f>
        <v>67</v>
      </c>
      <c r="AW26" s="1">
        <f>BP3</f>
        <v>68</v>
      </c>
      <c r="AX26" s="1">
        <f>BQ3</f>
        <v>69</v>
      </c>
      <c r="AY26" s="1">
        <f>BR3</f>
        <v>70</v>
      </c>
      <c r="BA26" s="25">
        <f t="shared" si="60"/>
        <v>0</v>
      </c>
      <c r="BB26" s="25">
        <f t="shared" si="61"/>
        <v>0</v>
      </c>
      <c r="BC26" s="25">
        <f t="shared" si="62"/>
        <v>0</v>
      </c>
      <c r="BD26" s="25">
        <f t="shared" si="63"/>
        <v>0</v>
      </c>
      <c r="BE26" s="25">
        <f t="shared" si="64"/>
        <v>0</v>
      </c>
      <c r="BF26" s="25">
        <f t="shared" si="65"/>
        <v>0</v>
      </c>
      <c r="BG26" s="25">
        <f t="shared" si="66"/>
        <v>0</v>
      </c>
      <c r="BH26" s="25">
        <f t="shared" si="67"/>
        <v>0</v>
      </c>
      <c r="BI26" s="25">
        <f t="shared" si="68"/>
        <v>0</v>
      </c>
      <c r="BJ26" s="25">
        <f t="shared" si="69"/>
        <v>0</v>
      </c>
      <c r="BK26" s="25">
        <f t="shared" si="70"/>
        <v>0</v>
      </c>
      <c r="BL26" s="25">
        <f t="shared" si="71"/>
        <v>0</v>
      </c>
      <c r="BM26" s="25">
        <f t="shared" si="72"/>
        <v>0</v>
      </c>
      <c r="BN26" s="25">
        <f t="shared" si="73"/>
        <v>0</v>
      </c>
      <c r="BO26" s="25">
        <f t="shared" si="74"/>
        <v>0</v>
      </c>
      <c r="BP26" s="25">
        <f t="shared" si="75"/>
        <v>0</v>
      </c>
      <c r="BQ26" s="25">
        <f t="shared" si="76"/>
        <v>0</v>
      </c>
      <c r="BR26" s="25">
        <f t="shared" si="77"/>
        <v>0</v>
      </c>
      <c r="BS26" s="25">
        <f t="shared" si="78"/>
        <v>0</v>
      </c>
      <c r="BT26" s="25">
        <f t="shared" si="79"/>
        <v>0</v>
      </c>
      <c r="BU26" s="25">
        <f t="shared" si="80"/>
        <v>0</v>
      </c>
      <c r="BW26" s="32"/>
      <c r="BX26" s="32"/>
    </row>
    <row r="27" spans="2:76" s="17" customFormat="1" ht="15">
      <c r="B27" s="1">
        <f>A3</f>
        <v>1</v>
      </c>
      <c r="C27" s="1">
        <f aca="true" t="shared" si="93" ref="C27:Z27">B3</f>
        <v>2</v>
      </c>
      <c r="D27" s="1">
        <f t="shared" si="93"/>
        <v>3</v>
      </c>
      <c r="E27" s="1">
        <f t="shared" si="93"/>
        <v>4</v>
      </c>
      <c r="F27" s="1">
        <f t="shared" si="93"/>
        <v>5</v>
      </c>
      <c r="G27" s="1">
        <f t="shared" si="93"/>
        <v>6</v>
      </c>
      <c r="H27" s="1">
        <f t="shared" si="93"/>
        <v>7</v>
      </c>
      <c r="I27" s="1">
        <f t="shared" si="93"/>
        <v>8</v>
      </c>
      <c r="J27" s="1">
        <f t="shared" si="93"/>
        <v>9</v>
      </c>
      <c r="K27" s="1">
        <f t="shared" si="93"/>
        <v>10</v>
      </c>
      <c r="L27" s="1">
        <f t="shared" si="93"/>
        <v>11</v>
      </c>
      <c r="M27" s="1">
        <f t="shared" si="93"/>
        <v>12</v>
      </c>
      <c r="N27" s="1">
        <f t="shared" si="93"/>
        <v>13</v>
      </c>
      <c r="O27" s="1">
        <f t="shared" si="93"/>
        <v>14</v>
      </c>
      <c r="P27" s="1">
        <f t="shared" si="93"/>
        <v>15</v>
      </c>
      <c r="Q27" s="1">
        <f t="shared" si="93"/>
        <v>16</v>
      </c>
      <c r="R27" s="1">
        <f t="shared" si="93"/>
        <v>17</v>
      </c>
      <c r="S27" s="1">
        <f t="shared" si="93"/>
        <v>18</v>
      </c>
      <c r="T27" s="1">
        <f t="shared" si="93"/>
        <v>19</v>
      </c>
      <c r="U27" s="1">
        <f t="shared" si="93"/>
        <v>20</v>
      </c>
      <c r="V27" s="1">
        <f t="shared" si="93"/>
        <v>21</v>
      </c>
      <c r="W27" s="1">
        <f t="shared" si="93"/>
        <v>22</v>
      </c>
      <c r="X27" s="1">
        <f t="shared" si="93"/>
        <v>23</v>
      </c>
      <c r="Y27" s="1">
        <f t="shared" si="93"/>
        <v>24</v>
      </c>
      <c r="Z27" s="1">
        <f t="shared" si="93"/>
        <v>25</v>
      </c>
      <c r="AA27" s="1">
        <f aca="true" t="shared" si="94" ref="AA27:AJ27">AE3</f>
        <v>31</v>
      </c>
      <c r="AB27" s="1">
        <f t="shared" si="94"/>
        <v>32</v>
      </c>
      <c r="AC27" s="1">
        <f t="shared" si="94"/>
        <v>33</v>
      </c>
      <c r="AD27" s="1">
        <f t="shared" si="94"/>
        <v>34</v>
      </c>
      <c r="AE27" s="1">
        <f t="shared" si="94"/>
        <v>35</v>
      </c>
      <c r="AF27" s="1">
        <f t="shared" si="94"/>
        <v>36</v>
      </c>
      <c r="AG27" s="1">
        <f t="shared" si="94"/>
        <v>37</v>
      </c>
      <c r="AH27" s="1">
        <f t="shared" si="94"/>
        <v>38</v>
      </c>
      <c r="AI27" s="1">
        <f t="shared" si="94"/>
        <v>39</v>
      </c>
      <c r="AJ27" s="1">
        <f t="shared" si="94"/>
        <v>40</v>
      </c>
      <c r="AK27" s="1">
        <f>AT3</f>
        <v>46</v>
      </c>
      <c r="AL27" s="1">
        <f>AU3</f>
        <v>47</v>
      </c>
      <c r="AM27" s="1">
        <f>AV3</f>
        <v>48</v>
      </c>
      <c r="AN27" s="1">
        <f>AW3</f>
        <v>49</v>
      </c>
      <c r="AO27" s="1">
        <f>AX3</f>
        <v>50</v>
      </c>
      <c r="AP27" s="1">
        <f aca="true" t="shared" si="95" ref="AP27:AY27">BI3</f>
        <v>61</v>
      </c>
      <c r="AQ27" s="1">
        <f t="shared" si="95"/>
        <v>62</v>
      </c>
      <c r="AR27" s="1">
        <f t="shared" si="95"/>
        <v>63</v>
      </c>
      <c r="AS27" s="1">
        <f t="shared" si="95"/>
        <v>64</v>
      </c>
      <c r="AT27" s="1">
        <f t="shared" si="95"/>
        <v>65</v>
      </c>
      <c r="AU27" s="1">
        <f t="shared" si="95"/>
        <v>66</v>
      </c>
      <c r="AV27" s="1">
        <f t="shared" si="95"/>
        <v>67</v>
      </c>
      <c r="AW27" s="1">
        <f t="shared" si="95"/>
        <v>68</v>
      </c>
      <c r="AX27" s="1">
        <f t="shared" si="95"/>
        <v>69</v>
      </c>
      <c r="AY27" s="1">
        <f t="shared" si="95"/>
        <v>70</v>
      </c>
      <c r="BA27" s="25">
        <f t="shared" si="60"/>
        <v>0</v>
      </c>
      <c r="BB27" s="25">
        <f t="shared" si="61"/>
        <v>0</v>
      </c>
      <c r="BC27" s="25">
        <f t="shared" si="62"/>
        <v>0</v>
      </c>
      <c r="BD27" s="25">
        <f t="shared" si="63"/>
        <v>0</v>
      </c>
      <c r="BE27" s="25">
        <f t="shared" si="64"/>
        <v>0</v>
      </c>
      <c r="BF27" s="25">
        <f t="shared" si="65"/>
        <v>0</v>
      </c>
      <c r="BG27" s="25">
        <f t="shared" si="66"/>
        <v>0</v>
      </c>
      <c r="BH27" s="25">
        <f t="shared" si="67"/>
        <v>0</v>
      </c>
      <c r="BI27" s="25">
        <f t="shared" si="68"/>
        <v>0</v>
      </c>
      <c r="BJ27" s="25">
        <f t="shared" si="69"/>
        <v>0</v>
      </c>
      <c r="BK27" s="25">
        <f t="shared" si="70"/>
        <v>0</v>
      </c>
      <c r="BL27" s="25">
        <f t="shared" si="71"/>
        <v>0</v>
      </c>
      <c r="BM27" s="25">
        <f t="shared" si="72"/>
        <v>0</v>
      </c>
      <c r="BN27" s="25">
        <f t="shared" si="73"/>
        <v>0</v>
      </c>
      <c r="BO27" s="25">
        <f t="shared" si="74"/>
        <v>0</v>
      </c>
      <c r="BP27" s="25">
        <f t="shared" si="75"/>
        <v>0</v>
      </c>
      <c r="BQ27" s="25">
        <f t="shared" si="76"/>
        <v>0</v>
      </c>
      <c r="BR27" s="25">
        <f t="shared" si="77"/>
        <v>0</v>
      </c>
      <c r="BS27" s="25">
        <f t="shared" si="78"/>
        <v>0</v>
      </c>
      <c r="BT27" s="25">
        <f t="shared" si="79"/>
        <v>0</v>
      </c>
      <c r="BU27" s="25">
        <f t="shared" si="80"/>
        <v>0</v>
      </c>
      <c r="BW27" s="32"/>
      <c r="BX27" s="32"/>
    </row>
    <row r="28" spans="2:76" s="17" customFormat="1" ht="15">
      <c r="B28" s="1">
        <f>A3</f>
        <v>1</v>
      </c>
      <c r="C28" s="1">
        <f aca="true" t="shared" si="96" ref="C28:Z28">B3</f>
        <v>2</v>
      </c>
      <c r="D28" s="1">
        <f t="shared" si="96"/>
        <v>3</v>
      </c>
      <c r="E28" s="1">
        <f t="shared" si="96"/>
        <v>4</v>
      </c>
      <c r="F28" s="1">
        <f t="shared" si="96"/>
        <v>5</v>
      </c>
      <c r="G28" s="1">
        <f t="shared" si="96"/>
        <v>6</v>
      </c>
      <c r="H28" s="1">
        <f t="shared" si="96"/>
        <v>7</v>
      </c>
      <c r="I28" s="1">
        <f t="shared" si="96"/>
        <v>8</v>
      </c>
      <c r="J28" s="1">
        <f t="shared" si="96"/>
        <v>9</v>
      </c>
      <c r="K28" s="1">
        <f t="shared" si="96"/>
        <v>10</v>
      </c>
      <c r="L28" s="1">
        <f t="shared" si="96"/>
        <v>11</v>
      </c>
      <c r="M28" s="1">
        <f t="shared" si="96"/>
        <v>12</v>
      </c>
      <c r="N28" s="1">
        <f t="shared" si="96"/>
        <v>13</v>
      </c>
      <c r="O28" s="1">
        <f t="shared" si="96"/>
        <v>14</v>
      </c>
      <c r="P28" s="1">
        <f t="shared" si="96"/>
        <v>15</v>
      </c>
      <c r="Q28" s="1">
        <f t="shared" si="96"/>
        <v>16</v>
      </c>
      <c r="R28" s="1">
        <f t="shared" si="96"/>
        <v>17</v>
      </c>
      <c r="S28" s="1">
        <f t="shared" si="96"/>
        <v>18</v>
      </c>
      <c r="T28" s="1">
        <f t="shared" si="96"/>
        <v>19</v>
      </c>
      <c r="U28" s="1">
        <f t="shared" si="96"/>
        <v>20</v>
      </c>
      <c r="V28" s="1">
        <f t="shared" si="96"/>
        <v>21</v>
      </c>
      <c r="W28" s="1">
        <f t="shared" si="96"/>
        <v>22</v>
      </c>
      <c r="X28" s="1">
        <f t="shared" si="96"/>
        <v>23</v>
      </c>
      <c r="Y28" s="1">
        <f t="shared" si="96"/>
        <v>24</v>
      </c>
      <c r="Z28" s="1">
        <f t="shared" si="96"/>
        <v>25</v>
      </c>
      <c r="AA28" s="1">
        <f aca="true" t="shared" si="97" ref="AA28:AO28">AE3</f>
        <v>31</v>
      </c>
      <c r="AB28" s="1">
        <f t="shared" si="97"/>
        <v>32</v>
      </c>
      <c r="AC28" s="1">
        <f t="shared" si="97"/>
        <v>33</v>
      </c>
      <c r="AD28" s="1">
        <f t="shared" si="97"/>
        <v>34</v>
      </c>
      <c r="AE28" s="1">
        <f t="shared" si="97"/>
        <v>35</v>
      </c>
      <c r="AF28" s="1">
        <f t="shared" si="97"/>
        <v>36</v>
      </c>
      <c r="AG28" s="1">
        <f t="shared" si="97"/>
        <v>37</v>
      </c>
      <c r="AH28" s="1">
        <f t="shared" si="97"/>
        <v>38</v>
      </c>
      <c r="AI28" s="1">
        <f t="shared" si="97"/>
        <v>39</v>
      </c>
      <c r="AJ28" s="1">
        <f t="shared" si="97"/>
        <v>40</v>
      </c>
      <c r="AK28" s="1">
        <f t="shared" si="97"/>
        <v>41</v>
      </c>
      <c r="AL28" s="1">
        <f t="shared" si="97"/>
        <v>42</v>
      </c>
      <c r="AM28" s="1">
        <f t="shared" si="97"/>
        <v>43</v>
      </c>
      <c r="AN28" s="1">
        <f t="shared" si="97"/>
        <v>44</v>
      </c>
      <c r="AO28" s="1">
        <f t="shared" si="97"/>
        <v>45</v>
      </c>
      <c r="AP28" s="1">
        <f>BD3</f>
        <v>56</v>
      </c>
      <c r="AQ28" s="1">
        <f>BE3</f>
        <v>57</v>
      </c>
      <c r="AR28" s="1">
        <f>BF3</f>
        <v>58</v>
      </c>
      <c r="AS28" s="1">
        <f>BG3</f>
        <v>59</v>
      </c>
      <c r="AT28" s="1">
        <f>BH3</f>
        <v>60</v>
      </c>
      <c r="AU28" s="1">
        <f>BN3</f>
        <v>66</v>
      </c>
      <c r="AV28" s="1">
        <f>BO3</f>
        <v>67</v>
      </c>
      <c r="AW28" s="1">
        <f>BP3</f>
        <v>68</v>
      </c>
      <c r="AX28" s="1">
        <f>BQ3</f>
        <v>69</v>
      </c>
      <c r="AY28" s="1">
        <f>BR3</f>
        <v>70</v>
      </c>
      <c r="BA28" s="25">
        <f t="shared" si="60"/>
        <v>0</v>
      </c>
      <c r="BB28" s="25">
        <f t="shared" si="61"/>
        <v>0</v>
      </c>
      <c r="BC28" s="25">
        <f t="shared" si="62"/>
        <v>0</v>
      </c>
      <c r="BD28" s="25">
        <f t="shared" si="63"/>
        <v>0</v>
      </c>
      <c r="BE28" s="25">
        <f t="shared" si="64"/>
        <v>0</v>
      </c>
      <c r="BF28" s="25">
        <f t="shared" si="65"/>
        <v>0</v>
      </c>
      <c r="BG28" s="25">
        <f t="shared" si="66"/>
        <v>0</v>
      </c>
      <c r="BH28" s="25">
        <f t="shared" si="67"/>
        <v>0</v>
      </c>
      <c r="BI28" s="25">
        <f t="shared" si="68"/>
        <v>0</v>
      </c>
      <c r="BJ28" s="25">
        <f t="shared" si="69"/>
        <v>0</v>
      </c>
      <c r="BK28" s="25">
        <f t="shared" si="70"/>
        <v>0</v>
      </c>
      <c r="BL28" s="25">
        <f t="shared" si="71"/>
        <v>0</v>
      </c>
      <c r="BM28" s="25">
        <f t="shared" si="72"/>
        <v>0</v>
      </c>
      <c r="BN28" s="25">
        <f t="shared" si="73"/>
        <v>0</v>
      </c>
      <c r="BO28" s="25">
        <f t="shared" si="74"/>
        <v>0</v>
      </c>
      <c r="BP28" s="25">
        <f t="shared" si="75"/>
        <v>0</v>
      </c>
      <c r="BQ28" s="25">
        <f t="shared" si="76"/>
        <v>0</v>
      </c>
      <c r="BR28" s="25">
        <f t="shared" si="77"/>
        <v>0</v>
      </c>
      <c r="BS28" s="25">
        <f t="shared" si="78"/>
        <v>0</v>
      </c>
      <c r="BT28" s="25">
        <f t="shared" si="79"/>
        <v>0</v>
      </c>
      <c r="BU28" s="25">
        <f t="shared" si="80"/>
        <v>0</v>
      </c>
      <c r="BW28" s="32"/>
      <c r="BX28" s="32"/>
    </row>
    <row r="29" spans="75:76" s="17" customFormat="1" ht="15">
      <c r="BW29" s="32"/>
      <c r="BX29" s="32"/>
    </row>
    <row r="30" spans="75:76" s="17" customFormat="1" ht="15">
      <c r="BW30" s="32"/>
      <c r="BX30" s="32"/>
    </row>
    <row r="31" spans="75:76" s="17" customFormat="1" ht="15">
      <c r="BW31" s="32"/>
      <c r="BX31" s="32"/>
    </row>
    <row r="32" spans="2:76" s="17" customFormat="1" ht="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BW32" s="32"/>
      <c r="BX32" s="32"/>
    </row>
    <row r="33" spans="75:76" s="17" customFormat="1" ht="15">
      <c r="BW33" s="32"/>
      <c r="BX33" s="32"/>
    </row>
    <row r="34" spans="75:76" ht="15">
      <c r="BW34" s="33">
        <v>0</v>
      </c>
      <c r="BX34" s="34">
        <f>COUNTIF(BU36:BU531,"=0")</f>
        <v>0</v>
      </c>
    </row>
    <row r="35" spans="76:79" ht="15">
      <c r="BX35" s="35">
        <f>SUM(BX5:BX34)</f>
        <v>0</v>
      </c>
      <c r="BZ35" s="15" t="s">
        <v>44</v>
      </c>
      <c r="CA35" s="7"/>
    </row>
    <row r="36" spans="53:79" ht="15"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32"/>
      <c r="BX36" s="32"/>
      <c r="BY36" s="17"/>
      <c r="BZ36" s="17"/>
      <c r="CA36" s="17"/>
    </row>
    <row r="37" spans="53:79" ht="15"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6"/>
      <c r="BY37" s="17"/>
      <c r="BZ37" s="16"/>
      <c r="CA37" s="16"/>
    </row>
    <row r="38" spans="53:79" ht="15"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53:79" ht="15"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53:79" ht="15"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53:79" ht="15"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53:79" ht="15"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53:79" ht="15"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53:79" ht="15"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"/>
  <sheetViews>
    <sheetView zoomScalePageLayoutView="0" workbookViewId="0" topLeftCell="A1">
      <selection activeCell="AQ15" sqref="AQ15"/>
    </sheetView>
  </sheetViews>
  <sheetFormatPr defaultColWidth="2.7109375" defaultRowHeight="15"/>
  <sheetData>
    <row r="1" spans="1:42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X1" s="2" t="s">
        <v>26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3" spans="1:24" ht="15">
      <c r="A3" t="s">
        <v>1</v>
      </c>
      <c r="X3" t="s">
        <v>27</v>
      </c>
    </row>
    <row r="4" spans="1:24" ht="15">
      <c r="A4" t="s">
        <v>2</v>
      </c>
      <c r="X4" t="s">
        <v>28</v>
      </c>
    </row>
    <row r="5" spans="1:24" ht="15">
      <c r="A5" t="s">
        <v>3</v>
      </c>
      <c r="X5" t="s">
        <v>29</v>
      </c>
    </row>
    <row r="6" spans="1:24" ht="15">
      <c r="A6" t="s">
        <v>4</v>
      </c>
      <c r="X6" t="s">
        <v>30</v>
      </c>
    </row>
    <row r="7" spans="1:24" ht="15">
      <c r="A7" t="s">
        <v>5</v>
      </c>
      <c r="X7" t="s">
        <v>31</v>
      </c>
    </row>
    <row r="8" spans="1:24" ht="15">
      <c r="A8" t="s">
        <v>6</v>
      </c>
      <c r="X8" t="s">
        <v>32</v>
      </c>
    </row>
    <row r="9" spans="1:24" ht="15">
      <c r="A9" t="s">
        <v>7</v>
      </c>
      <c r="X9" t="s">
        <v>33</v>
      </c>
    </row>
    <row r="10" spans="1:24" ht="15">
      <c r="A10" t="s">
        <v>8</v>
      </c>
      <c r="X10" t="s">
        <v>34</v>
      </c>
    </row>
    <row r="11" spans="1:24" ht="15">
      <c r="A11" t="s">
        <v>9</v>
      </c>
      <c r="X11" t="s">
        <v>35</v>
      </c>
    </row>
    <row r="12" spans="1:24" ht="15">
      <c r="A12" t="s">
        <v>10</v>
      </c>
      <c r="X12" t="s">
        <v>36</v>
      </c>
    </row>
    <row r="13" spans="1:24" ht="15">
      <c r="A13" t="s">
        <v>11</v>
      </c>
      <c r="X13" t="s">
        <v>13</v>
      </c>
    </row>
    <row r="14" spans="1:24" ht="15">
      <c r="A14" t="s">
        <v>12</v>
      </c>
      <c r="X14" t="s">
        <v>14</v>
      </c>
    </row>
    <row r="15" spans="1:24" ht="15">
      <c r="A15" t="s">
        <v>13</v>
      </c>
      <c r="X15" t="s">
        <v>37</v>
      </c>
    </row>
    <row r="16" spans="1:24" ht="15">
      <c r="A16" t="s">
        <v>14</v>
      </c>
      <c r="X16" t="s">
        <v>16</v>
      </c>
    </row>
    <row r="17" spans="1:24" ht="15">
      <c r="A17" t="s">
        <v>15</v>
      </c>
      <c r="X17" t="s">
        <v>17</v>
      </c>
    </row>
    <row r="18" spans="1:24" ht="15">
      <c r="A18" t="s">
        <v>16</v>
      </c>
      <c r="X18" t="s">
        <v>18</v>
      </c>
    </row>
    <row r="19" spans="1:24" ht="15">
      <c r="A19" t="s">
        <v>17</v>
      </c>
      <c r="X19" t="s">
        <v>19</v>
      </c>
    </row>
    <row r="20" spans="1:24" ht="15">
      <c r="A20" t="s">
        <v>18</v>
      </c>
      <c r="X20" t="s">
        <v>20</v>
      </c>
    </row>
    <row r="21" spans="1:24" ht="15">
      <c r="A21" t="s">
        <v>19</v>
      </c>
      <c r="X21" t="s">
        <v>38</v>
      </c>
    </row>
    <row r="22" ht="15">
      <c r="A22" t="s">
        <v>20</v>
      </c>
    </row>
    <row r="23" ht="15">
      <c r="A23" t="s">
        <v>21</v>
      </c>
    </row>
    <row r="24" ht="15">
      <c r="A24" t="s">
        <v>19</v>
      </c>
    </row>
    <row r="25" ht="15">
      <c r="A25" t="s">
        <v>22</v>
      </c>
    </row>
    <row r="26" ht="15">
      <c r="A26" t="s">
        <v>23</v>
      </c>
    </row>
    <row r="27" ht="15">
      <c r="A27" t="s">
        <v>19</v>
      </c>
    </row>
    <row r="28" ht="15">
      <c r="A28" t="s">
        <v>24</v>
      </c>
    </row>
    <row r="29" ht="15">
      <c r="A29" t="s">
        <v>25</v>
      </c>
    </row>
  </sheetData>
  <sheetProtection/>
  <printOptions/>
  <pageMargins left="0.511811024" right="0.511811024" top="0.787401575" bottom="0.787401575" header="0.31496062" footer="0.3149606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Frpezzotti</cp:lastModifiedBy>
  <dcterms:created xsi:type="dcterms:W3CDTF">2011-09-15T21:28:33Z</dcterms:created>
  <dcterms:modified xsi:type="dcterms:W3CDTF">2013-06-27T04:30:11Z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