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0-50-17-20=8 + ESPELHO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<sst xmlns="http://schemas.openxmlformats.org/spreadsheetml/2006/main" count="8" uniqueCount="8">
  <si>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ABAIXO O JOGO ESPELHO DA MATRIZ ACIMA</t>
  </si>
  <si>
    <t>DIGITE ACIMA AS 70 DEZENAS DE SUA PREFERÊNCIA E LOGO EM SEGUIDA AS 30 RESTANTES DA 100</t>
  </si>
  <si>
    <t xml:space="preserve">Total </t>
  </si>
  <si>
    <t>P</t>
  </si>
  <si>
    <t>DIGITE AQUI O RESULTADO &gt;&gt;&gt;&gt;&gt;&gt;&gt;&gt;&gt;&gt;</t>
  </si>
  <si>
    <t>70-50-17-20 = 8 = ESPELHO</t>
  </si>
  <si>
    <t>Acesse esta e muitas outras matriz,conferidores,estatísticas e muito mais clicando no link abaixo.</t>
  </si>
  <si>
    <t>08 APOSTAS ESPELHO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</si>
</sst>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19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35" borderId="11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0" fontId="38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38" fillId="33" borderId="14" xfId="0" applyFont="1" applyFill="1" applyBorder="1" applyAlignment="1">
      <alignment/>
    </xf>
    <xf numFmtId="0" fontId="38" fillId="19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8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19" borderId="11" xfId="0" applyFont="1" applyFill="1" applyBorder="1" applyAlignment="1">
      <alignment/>
    </xf>
    <xf numFmtId="0" fontId="38" fillId="19" borderId="13" xfId="0" applyFont="1" applyFill="1" applyBorder="1" applyAlignment="1">
      <alignment/>
    </xf>
    <xf numFmtId="0" fontId="38" fillId="19" borderId="16" xfId="0" applyFont="1" applyFill="1" applyBorder="1" applyAlignment="1">
      <alignment/>
    </xf>
    <xf numFmtId="0" fontId="38" fillId="19" borderId="17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38" fillId="35" borderId="18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teriacomretornogarantido.com.br/" TargetMode="External" /><Relationship Id="rId3" Type="http://schemas.openxmlformats.org/officeDocument/2006/relationships/hyperlink" Target="http://www.loteriacomretornogarantido.com.br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loteriacomretornogarantido.com.br/" TargetMode="External" /><Relationship Id="rId6" Type="http://schemas.openxmlformats.org/officeDocument/2006/relationships/hyperlink" Target="http://www.loteriacomretornogarantido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17</xdr:col>
      <xdr:colOff>152400</xdr:colOff>
      <xdr:row>5</xdr:row>
      <xdr:rowOff>190500</xdr:rowOff>
    </xdr:to>
    <xdr:pic>
      <xdr:nvPicPr>
        <xdr:cNvPr id="1" name="Imagem 1" descr="banner01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3228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133350</xdr:rowOff>
    </xdr:from>
    <xdr:to>
      <xdr:col>17</xdr:col>
      <xdr:colOff>152400</xdr:colOff>
      <xdr:row>28</xdr:row>
      <xdr:rowOff>9525</xdr:rowOff>
    </xdr:to>
    <xdr:pic>
      <xdr:nvPicPr>
        <xdr:cNvPr id="2" name="Imagem 2" descr="banner01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33900"/>
          <a:ext cx="322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6"/>
  <sheetViews>
    <sheetView tabSelected="1" zoomScalePageLayoutView="0" workbookViewId="0" topLeftCell="A1">
      <selection activeCell="BF32" sqref="BF32"/>
    </sheetView>
  </sheetViews>
  <sheetFormatPr defaultColWidth="2.7109375" defaultRowHeight="15"/>
  <cols>
    <col min="1" max="83" width="2.7109375" style="0" customWidth="1"/>
    <col min="84" max="102" width="3.00390625" style="0" bestFit="1" customWidth="1"/>
  </cols>
  <sheetData>
    <row r="1" spans="1:10" ht="1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100" ht="1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U2" s="3">
        <v>21</v>
      </c>
      <c r="V2" s="3">
        <v>22</v>
      </c>
      <c r="W2" s="3">
        <v>23</v>
      </c>
      <c r="X2" s="3">
        <v>24</v>
      </c>
      <c r="Y2" s="3">
        <v>25</v>
      </c>
      <c r="Z2" s="3">
        <v>26</v>
      </c>
      <c r="AA2" s="3">
        <v>27</v>
      </c>
      <c r="AB2" s="3">
        <v>28</v>
      </c>
      <c r="AC2" s="3">
        <v>29</v>
      </c>
      <c r="AD2" s="3">
        <v>30</v>
      </c>
      <c r="AE2" s="3">
        <v>31</v>
      </c>
      <c r="AF2" s="3">
        <v>32</v>
      </c>
      <c r="AG2" s="3">
        <v>33</v>
      </c>
      <c r="AH2" s="3">
        <v>34</v>
      </c>
      <c r="AI2" s="3">
        <v>35</v>
      </c>
      <c r="AJ2" s="3">
        <v>36</v>
      </c>
      <c r="AK2" s="3">
        <v>37</v>
      </c>
      <c r="AL2" s="3">
        <v>38</v>
      </c>
      <c r="AM2" s="3">
        <v>39</v>
      </c>
      <c r="AN2" s="3">
        <v>40</v>
      </c>
      <c r="AO2" s="3">
        <v>41</v>
      </c>
      <c r="AP2" s="3">
        <v>42</v>
      </c>
      <c r="AQ2" s="3">
        <v>43</v>
      </c>
      <c r="AR2" s="3">
        <v>44</v>
      </c>
      <c r="AS2" s="3">
        <v>45</v>
      </c>
      <c r="AT2" s="3">
        <v>46</v>
      </c>
      <c r="AU2" s="3">
        <v>47</v>
      </c>
      <c r="AV2" s="3">
        <v>48</v>
      </c>
      <c r="AW2" s="3">
        <v>49</v>
      </c>
      <c r="AX2" s="3">
        <v>50</v>
      </c>
      <c r="AY2" s="3">
        <v>51</v>
      </c>
      <c r="AZ2" s="13">
        <v>52</v>
      </c>
      <c r="BA2" s="13">
        <v>53</v>
      </c>
      <c r="BB2" s="13">
        <v>54</v>
      </c>
      <c r="BC2" s="13">
        <v>55</v>
      </c>
      <c r="BD2" s="13">
        <v>56</v>
      </c>
      <c r="BE2" s="13">
        <v>57</v>
      </c>
      <c r="BF2" s="13">
        <v>58</v>
      </c>
      <c r="BG2" s="13">
        <v>59</v>
      </c>
      <c r="BH2" s="13">
        <v>60</v>
      </c>
      <c r="BI2" s="13">
        <v>61</v>
      </c>
      <c r="BJ2" s="13">
        <v>62</v>
      </c>
      <c r="BK2" s="13">
        <v>63</v>
      </c>
      <c r="BL2" s="13">
        <v>64</v>
      </c>
      <c r="BM2" s="13">
        <v>65</v>
      </c>
      <c r="BN2" s="13">
        <v>66</v>
      </c>
      <c r="BO2" s="13">
        <v>67</v>
      </c>
      <c r="BP2" s="13">
        <v>68</v>
      </c>
      <c r="BQ2" s="13">
        <v>69</v>
      </c>
      <c r="BR2" s="13">
        <v>70</v>
      </c>
      <c r="BS2" s="14">
        <v>71</v>
      </c>
      <c r="BT2" s="14">
        <v>72</v>
      </c>
      <c r="BU2" s="14">
        <v>73</v>
      </c>
      <c r="BV2" s="14">
        <v>74</v>
      </c>
      <c r="BW2" s="14">
        <v>75</v>
      </c>
      <c r="BX2" s="14">
        <v>76</v>
      </c>
      <c r="BY2" s="14">
        <v>77</v>
      </c>
      <c r="BZ2" s="14">
        <v>78</v>
      </c>
      <c r="CA2" s="4">
        <v>79</v>
      </c>
      <c r="CB2" s="4">
        <v>80</v>
      </c>
      <c r="CC2" s="4">
        <v>81</v>
      </c>
      <c r="CD2" s="4">
        <v>82</v>
      </c>
      <c r="CE2" s="4">
        <v>83</v>
      </c>
      <c r="CF2" s="4">
        <v>84</v>
      </c>
      <c r="CG2" s="4">
        <v>85</v>
      </c>
      <c r="CH2" s="4">
        <v>86</v>
      </c>
      <c r="CI2" s="4">
        <v>87</v>
      </c>
      <c r="CJ2" s="4">
        <v>88</v>
      </c>
      <c r="CK2" s="4">
        <v>89</v>
      </c>
      <c r="CL2" s="4">
        <v>90</v>
      </c>
      <c r="CM2" s="4">
        <v>91</v>
      </c>
      <c r="CN2" s="4">
        <v>92</v>
      </c>
      <c r="CO2" s="4">
        <v>93</v>
      </c>
      <c r="CP2" s="4">
        <v>94</v>
      </c>
      <c r="CQ2" s="4">
        <v>95</v>
      </c>
      <c r="CR2" s="4">
        <v>96</v>
      </c>
      <c r="CS2" s="4">
        <v>97</v>
      </c>
      <c r="CT2" s="4">
        <v>98</v>
      </c>
      <c r="CU2" s="4">
        <v>99</v>
      </c>
      <c r="CV2" s="4">
        <v>0</v>
      </c>
    </row>
    <row r="3" spans="1:7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9" t="s">
        <v>1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1"/>
      <c r="AO3" s="31"/>
      <c r="AP3" s="31"/>
      <c r="AQ3" s="31"/>
      <c r="AR3" s="31"/>
      <c r="AS3" s="31"/>
      <c r="AT3" s="32"/>
      <c r="AZ3" s="2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9" s="12" customFormat="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9" t="s">
        <v>4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1"/>
      <c r="AZ4" s="5">
        <v>3</v>
      </c>
      <c r="BA4" s="5">
        <v>6</v>
      </c>
      <c r="BB4" s="5">
        <v>8</v>
      </c>
      <c r="BC4" s="5">
        <v>10</v>
      </c>
      <c r="BD4" s="5">
        <v>12</v>
      </c>
      <c r="BE4" s="5">
        <v>21</v>
      </c>
      <c r="BF4" s="5">
        <v>30</v>
      </c>
      <c r="BG4" s="5">
        <v>31</v>
      </c>
      <c r="BH4" s="5">
        <v>37</v>
      </c>
      <c r="BI4" s="5">
        <v>41</v>
      </c>
      <c r="BJ4" s="5">
        <v>43</v>
      </c>
      <c r="BK4" s="5">
        <v>64</v>
      </c>
      <c r="BL4" s="5">
        <v>65</v>
      </c>
      <c r="BM4" s="5">
        <v>67</v>
      </c>
      <c r="BN4" s="5">
        <v>68</v>
      </c>
      <c r="BO4" s="5">
        <v>72</v>
      </c>
      <c r="BP4" s="5">
        <v>76</v>
      </c>
      <c r="BQ4" s="5">
        <v>81</v>
      </c>
      <c r="BR4" s="5">
        <v>86</v>
      </c>
      <c r="BS4" s="5">
        <v>0</v>
      </c>
      <c r="BT4"/>
      <c r="BU4"/>
      <c r="BV4" s="6"/>
      <c r="BW4" s="6"/>
      <c r="BX4" s="6"/>
      <c r="BY4" s="6"/>
      <c r="BZ4" s="6"/>
      <c r="CA4" s="6"/>
    </row>
    <row r="5" spans="1:79" s="12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 s="26" t="s">
        <v>3</v>
      </c>
      <c r="BU5"/>
      <c r="BV5" s="19">
        <v>20</v>
      </c>
      <c r="BW5" s="20">
        <f>COUNTIF(BT2:BT497,"=20")</f>
        <v>0</v>
      </c>
      <c r="BX5"/>
      <c r="BY5"/>
      <c r="BZ5"/>
      <c r="CA5"/>
    </row>
    <row r="6" spans="1:75" ht="15.75" customHeight="1">
      <c r="A6" s="17">
        <f>B2</f>
        <v>2</v>
      </c>
      <c r="B6" s="17">
        <f>D2</f>
        <v>4</v>
      </c>
      <c r="C6" s="17">
        <f>F2</f>
        <v>6</v>
      </c>
      <c r="D6" s="17">
        <f>G2</f>
        <v>7</v>
      </c>
      <c r="E6" s="17">
        <f>H2</f>
        <v>8</v>
      </c>
      <c r="F6" s="17">
        <f>K2</f>
        <v>11</v>
      </c>
      <c r="G6" s="17">
        <f>L2</f>
        <v>12</v>
      </c>
      <c r="H6" s="17">
        <f>P2</f>
        <v>16</v>
      </c>
      <c r="I6" s="17">
        <f>Q2</f>
        <v>17</v>
      </c>
      <c r="J6" s="17">
        <f>T2</f>
        <v>20</v>
      </c>
      <c r="K6" s="17">
        <f>U2</f>
        <v>21</v>
      </c>
      <c r="L6" s="17">
        <f>AA2</f>
        <v>27</v>
      </c>
      <c r="M6" s="17">
        <f>AB2</f>
        <v>28</v>
      </c>
      <c r="N6" s="17">
        <f>AC2</f>
        <v>29</v>
      </c>
      <c r="O6" s="17">
        <f aca="true" t="shared" si="0" ref="O6:T6">AI2</f>
        <v>35</v>
      </c>
      <c r="P6" s="17">
        <f t="shared" si="0"/>
        <v>36</v>
      </c>
      <c r="Q6" s="17">
        <f t="shared" si="0"/>
        <v>37</v>
      </c>
      <c r="R6" s="17">
        <f t="shared" si="0"/>
        <v>38</v>
      </c>
      <c r="S6" s="17">
        <f t="shared" si="0"/>
        <v>39</v>
      </c>
      <c r="T6" s="17">
        <f t="shared" si="0"/>
        <v>40</v>
      </c>
      <c r="U6" s="17">
        <f>AP2</f>
        <v>42</v>
      </c>
      <c r="V6" s="17">
        <f>AR2</f>
        <v>44</v>
      </c>
      <c r="W6" s="17">
        <f>AS2</f>
        <v>45</v>
      </c>
      <c r="X6" s="17">
        <f>AU2</f>
        <v>47</v>
      </c>
      <c r="Y6" s="17">
        <f>AV2</f>
        <v>48</v>
      </c>
      <c r="Z6" s="17">
        <f>AW2</f>
        <v>49</v>
      </c>
      <c r="AA6" s="17">
        <f>AY2</f>
        <v>51</v>
      </c>
      <c r="AB6" s="17">
        <f>AZ2</f>
        <v>52</v>
      </c>
      <c r="AC6" s="17">
        <f>BA2</f>
        <v>53</v>
      </c>
      <c r="AD6" s="17">
        <f>BB2</f>
        <v>54</v>
      </c>
      <c r="AE6" s="17">
        <f>BJ2</f>
        <v>62</v>
      </c>
      <c r="AF6" s="17">
        <f>BL2</f>
        <v>64</v>
      </c>
      <c r="AG6" s="17">
        <f>BM2</f>
        <v>65</v>
      </c>
      <c r="AH6" s="17">
        <f>BN2</f>
        <v>66</v>
      </c>
      <c r="AI6" s="17">
        <f>BU2</f>
        <v>73</v>
      </c>
      <c r="AJ6" s="17">
        <f>BV2</f>
        <v>74</v>
      </c>
      <c r="AK6" s="17">
        <f>BY2</f>
        <v>77</v>
      </c>
      <c r="AL6" s="17">
        <f>BZ2</f>
        <v>78</v>
      </c>
      <c r="AM6" s="17">
        <f>CB2</f>
        <v>80</v>
      </c>
      <c r="AN6" s="17">
        <f>CF2</f>
        <v>84</v>
      </c>
      <c r="AO6" s="17">
        <f>CG2</f>
        <v>85</v>
      </c>
      <c r="AP6" s="17">
        <f>CI2</f>
        <v>87</v>
      </c>
      <c r="AQ6" s="17">
        <f aca="true" t="shared" si="1" ref="AQ6:AV6">CM2</f>
        <v>91</v>
      </c>
      <c r="AR6" s="17">
        <f t="shared" si="1"/>
        <v>92</v>
      </c>
      <c r="AS6" s="17">
        <f t="shared" si="1"/>
        <v>93</v>
      </c>
      <c r="AT6" s="17">
        <f t="shared" si="1"/>
        <v>94</v>
      </c>
      <c r="AU6" s="17">
        <f t="shared" si="1"/>
        <v>95</v>
      </c>
      <c r="AV6" s="17">
        <f t="shared" si="1"/>
        <v>96</v>
      </c>
      <c r="AW6" s="17">
        <f>CU2</f>
        <v>99</v>
      </c>
      <c r="AX6" s="17">
        <f>CV103</f>
        <v>0</v>
      </c>
      <c r="AZ6" s="17">
        <f>COUNTIF(A6:AX6,AZ$4)</f>
        <v>0</v>
      </c>
      <c r="BA6" s="17">
        <f>COUNTIF(A6:AX6,BA$4)</f>
        <v>1</v>
      </c>
      <c r="BB6" s="17">
        <f>COUNTIF(A6:AX6,BB$4)</f>
        <v>1</v>
      </c>
      <c r="BC6" s="17">
        <f>COUNTIF(A6:AX6,BC$4)</f>
        <v>0</v>
      </c>
      <c r="BD6" s="17">
        <f>COUNTIF(A6:AX6,BD$4)</f>
        <v>1</v>
      </c>
      <c r="BE6" s="17">
        <f>COUNTIF(A6:AX6,BE$4)</f>
        <v>1</v>
      </c>
      <c r="BF6" s="17">
        <f>COUNTIF(A6:AX6,BF$4)</f>
        <v>0</v>
      </c>
      <c r="BG6" s="17">
        <f>COUNTIF(A6:AX6,BG$4)</f>
        <v>0</v>
      </c>
      <c r="BH6" s="17">
        <f>COUNTIF(A6:AX6,BH$4)</f>
        <v>1</v>
      </c>
      <c r="BI6" s="17">
        <f>COUNTIF(A6:AX6,BI$4)</f>
        <v>0</v>
      </c>
      <c r="BJ6" s="17">
        <f>COUNTIF(A6:AX6,BJ$4)</f>
        <v>0</v>
      </c>
      <c r="BK6" s="17">
        <f>COUNTIF(A6:AX6,BK$4)</f>
        <v>1</v>
      </c>
      <c r="BL6" s="17">
        <f>COUNTIF(A6:AX6,BL$4)</f>
        <v>1</v>
      </c>
      <c r="BM6" s="17">
        <f>COUNTIF(A6:AX6,BM$4)</f>
        <v>0</v>
      </c>
      <c r="BN6" s="17">
        <f>COUNTIF(A6:AX6,BN$4)</f>
        <v>0</v>
      </c>
      <c r="BO6" s="17">
        <f>COUNTIF(A6:AX6,BO$4)</f>
        <v>0</v>
      </c>
      <c r="BP6" s="17">
        <f>COUNTIF(A6:AX6,BP$4)</f>
        <v>0</v>
      </c>
      <c r="BQ6" s="17">
        <f>COUNTIF(A6:AX6,BQ$4)</f>
        <v>0</v>
      </c>
      <c r="BR6" s="17">
        <f>COUNTIF(A6:AX6,BR$4)</f>
        <v>0</v>
      </c>
      <c r="BS6" s="17">
        <f>COUNTIF(A6:AX6,BS$4)</f>
        <v>1</v>
      </c>
      <c r="BT6" s="17">
        <f>SUM(AZ6:BS6)</f>
        <v>8</v>
      </c>
      <c r="BV6" s="21">
        <v>19</v>
      </c>
      <c r="BW6" s="20">
        <f>COUNTIF(BT4:BT499,"=19")</f>
        <v>0</v>
      </c>
    </row>
    <row r="7" spans="1:75" ht="15" customHeight="1">
      <c r="A7" s="17">
        <f>B2</f>
        <v>2</v>
      </c>
      <c r="B7" s="17">
        <f>D2</f>
        <v>4</v>
      </c>
      <c r="C7" s="17">
        <f>F2</f>
        <v>6</v>
      </c>
      <c r="D7" s="17">
        <f>G2</f>
        <v>7</v>
      </c>
      <c r="E7" s="17">
        <f>H2</f>
        <v>8</v>
      </c>
      <c r="F7" s="17">
        <f>L2</f>
        <v>12</v>
      </c>
      <c r="G7" s="17">
        <f>N2</f>
        <v>14</v>
      </c>
      <c r="H7" s="17">
        <f>P2</f>
        <v>16</v>
      </c>
      <c r="I7" s="17">
        <f>Q2</f>
        <v>17</v>
      </c>
      <c r="J7" s="17">
        <f>T2</f>
        <v>20</v>
      </c>
      <c r="K7" s="17">
        <f>X2</f>
        <v>24</v>
      </c>
      <c r="L7" s="17">
        <f>Z2</f>
        <v>26</v>
      </c>
      <c r="M7" s="17">
        <f>AA2</f>
        <v>27</v>
      </c>
      <c r="N7" s="17">
        <f>AC2</f>
        <v>29</v>
      </c>
      <c r="O7" s="17">
        <f>AE2</f>
        <v>31</v>
      </c>
      <c r="P7" s="17">
        <f>AF2</f>
        <v>32</v>
      </c>
      <c r="Q7" s="17">
        <f>AG2</f>
        <v>33</v>
      </c>
      <c r="R7" s="17">
        <f>AI2</f>
        <v>35</v>
      </c>
      <c r="S7" s="17">
        <f>AL2</f>
        <v>38</v>
      </c>
      <c r="T7" s="17">
        <f>AM2</f>
        <v>39</v>
      </c>
      <c r="U7" s="17">
        <f>AN2</f>
        <v>40</v>
      </c>
      <c r="V7" s="17">
        <f>AO2</f>
        <v>41</v>
      </c>
      <c r="W7" s="17">
        <f>AQ2</f>
        <v>43</v>
      </c>
      <c r="X7" s="17">
        <f>AR2</f>
        <v>44</v>
      </c>
      <c r="Y7" s="17">
        <f>AU2</f>
        <v>47</v>
      </c>
      <c r="Z7" s="17">
        <f>AV2</f>
        <v>48</v>
      </c>
      <c r="AA7" s="17">
        <f>AW2</f>
        <v>49</v>
      </c>
      <c r="AB7" s="17">
        <f>AZ2</f>
        <v>52</v>
      </c>
      <c r="AC7" s="17">
        <f>BA2</f>
        <v>53</v>
      </c>
      <c r="AD7" s="17">
        <f>BE2</f>
        <v>57</v>
      </c>
      <c r="AE7" s="17">
        <f>BF2</f>
        <v>58</v>
      </c>
      <c r="AF7" s="17">
        <f>BH2</f>
        <v>60</v>
      </c>
      <c r="AG7" s="17">
        <f>BI2</f>
        <v>61</v>
      </c>
      <c r="AH7" s="17">
        <f>BJ2</f>
        <v>62</v>
      </c>
      <c r="AI7" s="17">
        <f>BK2</f>
        <v>63</v>
      </c>
      <c r="AJ7" s="17">
        <f>BL2</f>
        <v>64</v>
      </c>
      <c r="AK7" s="17">
        <f>BQ2</f>
        <v>69</v>
      </c>
      <c r="AL7" s="17">
        <f>BS2</f>
        <v>71</v>
      </c>
      <c r="AM7" s="17">
        <f>BT2</f>
        <v>72</v>
      </c>
      <c r="AN7" s="17">
        <f>BX2</f>
        <v>76</v>
      </c>
      <c r="AO7" s="17">
        <f>BY2</f>
        <v>77</v>
      </c>
      <c r="AP7" s="17">
        <f>BZ2</f>
        <v>78</v>
      </c>
      <c r="AQ7" s="17">
        <f>CF2</f>
        <v>84</v>
      </c>
      <c r="AR7" s="17">
        <f>CG2</f>
        <v>85</v>
      </c>
      <c r="AS7" s="17">
        <f>CI2</f>
        <v>87</v>
      </c>
      <c r="AT7" s="17">
        <f>CM2</f>
        <v>91</v>
      </c>
      <c r="AU7" s="17">
        <f>CN2</f>
        <v>92</v>
      </c>
      <c r="AV7" s="17">
        <f>CP2</f>
        <v>94</v>
      </c>
      <c r="AW7" s="17">
        <f>CQ2</f>
        <v>95</v>
      </c>
      <c r="AX7" s="17">
        <f>CR2</f>
        <v>96</v>
      </c>
      <c r="AZ7" s="17">
        <f aca="true" t="shared" si="2" ref="AZ7:AZ13">COUNTIF(A7:AX7,AZ$4)</f>
        <v>0</v>
      </c>
      <c r="BA7" s="17">
        <f aca="true" t="shared" si="3" ref="BA7:BA13">COUNTIF(A7:AX7,BA$4)</f>
        <v>1</v>
      </c>
      <c r="BB7" s="17">
        <f aca="true" t="shared" si="4" ref="BB7:BB13">COUNTIF(A7:AX7,BB$4)</f>
        <v>1</v>
      </c>
      <c r="BC7" s="17">
        <f aca="true" t="shared" si="5" ref="BC7:BC13">COUNTIF(A7:AX7,BC$4)</f>
        <v>0</v>
      </c>
      <c r="BD7" s="17">
        <f aca="true" t="shared" si="6" ref="BD7:BD13">COUNTIF(A7:AX7,BD$4)</f>
        <v>1</v>
      </c>
      <c r="BE7" s="17">
        <f aca="true" t="shared" si="7" ref="BE7:BE13">COUNTIF(A7:AX7,BE$4)</f>
        <v>0</v>
      </c>
      <c r="BF7" s="17">
        <f aca="true" t="shared" si="8" ref="BF7:BF13">COUNTIF(A7:AX7,BF$4)</f>
        <v>0</v>
      </c>
      <c r="BG7" s="17">
        <f aca="true" t="shared" si="9" ref="BG7:BG13">COUNTIF(A7:AX7,BG$4)</f>
        <v>1</v>
      </c>
      <c r="BH7" s="17">
        <f aca="true" t="shared" si="10" ref="BH7:BH13">COUNTIF(A7:AX7,BH$4)</f>
        <v>0</v>
      </c>
      <c r="BI7" s="17">
        <f aca="true" t="shared" si="11" ref="BI7:BI13">COUNTIF(A7:AX7,BI$4)</f>
        <v>1</v>
      </c>
      <c r="BJ7" s="17">
        <f aca="true" t="shared" si="12" ref="BJ7:BJ13">COUNTIF(A7:AX7,BJ$4)</f>
        <v>1</v>
      </c>
      <c r="BK7" s="17">
        <f aca="true" t="shared" si="13" ref="BK7:BK13">COUNTIF(A7:AX7,BK$4)</f>
        <v>1</v>
      </c>
      <c r="BL7" s="17">
        <f aca="true" t="shared" si="14" ref="BL7:BL13">COUNTIF(A7:AX7,BL$4)</f>
        <v>0</v>
      </c>
      <c r="BM7" s="17">
        <f aca="true" t="shared" si="15" ref="BM7:BM13">COUNTIF(A7:AX7,BM$4)</f>
        <v>0</v>
      </c>
      <c r="BN7" s="17">
        <f aca="true" t="shared" si="16" ref="BN7:BN13">COUNTIF(A7:AX7,BN$4)</f>
        <v>0</v>
      </c>
      <c r="BO7" s="17">
        <f aca="true" t="shared" si="17" ref="BO7:BO13">COUNTIF(A7:AX7,BO$4)</f>
        <v>1</v>
      </c>
      <c r="BP7" s="17">
        <f aca="true" t="shared" si="18" ref="BP7:BP13">COUNTIF(A7:AX7,BP$4)</f>
        <v>1</v>
      </c>
      <c r="BQ7" s="17">
        <f aca="true" t="shared" si="19" ref="BQ7:BQ13">COUNTIF(A7:AX7,BQ$4)</f>
        <v>0</v>
      </c>
      <c r="BR7" s="17">
        <f aca="true" t="shared" si="20" ref="BR7:BR13">COUNTIF(A7:AX7,BR$4)</f>
        <v>0</v>
      </c>
      <c r="BS7" s="17">
        <f aca="true" t="shared" si="21" ref="BS7:BS13">COUNTIF(A7:AX7,BS$4)</f>
        <v>0</v>
      </c>
      <c r="BT7" s="17">
        <f aca="true" t="shared" si="22" ref="BT7:BT13">SUM(AZ7:BS7)</f>
        <v>9</v>
      </c>
      <c r="BV7" s="22">
        <v>18</v>
      </c>
      <c r="BW7" s="20">
        <f>COUNTIF(BT6:BT501,"=18")</f>
        <v>0</v>
      </c>
    </row>
    <row r="8" spans="1:75" ht="15" customHeight="1">
      <c r="A8" s="17">
        <f>B2</f>
        <v>2</v>
      </c>
      <c r="B8" s="17">
        <f>D2</f>
        <v>4</v>
      </c>
      <c r="C8" s="17">
        <f>K2</f>
        <v>11</v>
      </c>
      <c r="D8" s="17">
        <f>L2</f>
        <v>12</v>
      </c>
      <c r="E8" s="17">
        <f>N2</f>
        <v>14</v>
      </c>
      <c r="F8" s="17">
        <f>P2</f>
        <v>16</v>
      </c>
      <c r="G8" s="17">
        <f>Q2</f>
        <v>17</v>
      </c>
      <c r="H8" s="17">
        <f>S2</f>
        <v>19</v>
      </c>
      <c r="I8" s="17">
        <f>T2</f>
        <v>20</v>
      </c>
      <c r="J8" s="17">
        <f>Z2</f>
        <v>26</v>
      </c>
      <c r="K8" s="17">
        <f>AA2</f>
        <v>27</v>
      </c>
      <c r="L8" s="17">
        <f>AB2</f>
        <v>28</v>
      </c>
      <c r="M8" s="17">
        <f>AC2</f>
        <v>29</v>
      </c>
      <c r="N8" s="17">
        <f>AF2</f>
        <v>32</v>
      </c>
      <c r="O8" s="17">
        <f>AG2</f>
        <v>33</v>
      </c>
      <c r="P8" s="17">
        <f>AK2</f>
        <v>37</v>
      </c>
      <c r="Q8" s="17">
        <f>AM2</f>
        <v>39</v>
      </c>
      <c r="R8" s="17">
        <f>AN2</f>
        <v>40</v>
      </c>
      <c r="S8" s="17">
        <f>AO2</f>
        <v>41</v>
      </c>
      <c r="T8" s="17">
        <f>AP2</f>
        <v>42</v>
      </c>
      <c r="U8" s="17">
        <f>AQ2</f>
        <v>43</v>
      </c>
      <c r="V8" s="17">
        <f>AU2</f>
        <v>47</v>
      </c>
      <c r="W8" s="17">
        <f>AV2</f>
        <v>48</v>
      </c>
      <c r="X8" s="17">
        <f>AW2</f>
        <v>49</v>
      </c>
      <c r="Y8" s="17">
        <f>AY2</f>
        <v>51</v>
      </c>
      <c r="Z8" s="17">
        <f>AZ2</f>
        <v>52</v>
      </c>
      <c r="AA8" s="17">
        <f>BA2</f>
        <v>53</v>
      </c>
      <c r="AB8" s="17">
        <f>BB2</f>
        <v>54</v>
      </c>
      <c r="AC8" s="17">
        <f>BE2</f>
        <v>57</v>
      </c>
      <c r="AD8" s="17">
        <f>BF2</f>
        <v>58</v>
      </c>
      <c r="AE8" s="17">
        <f>BH2</f>
        <v>60</v>
      </c>
      <c r="AF8" s="17">
        <f>BJ2</f>
        <v>62</v>
      </c>
      <c r="AG8" s="17">
        <f>BK2</f>
        <v>63</v>
      </c>
      <c r="AH8" s="17">
        <f>BL2</f>
        <v>64</v>
      </c>
      <c r="AI8" s="17">
        <f>BN2</f>
        <v>66</v>
      </c>
      <c r="AJ8" s="17">
        <f>BS2</f>
        <v>71</v>
      </c>
      <c r="AK8" s="17">
        <f>BU2</f>
        <v>73</v>
      </c>
      <c r="AL8" s="17">
        <f>BV2</f>
        <v>74</v>
      </c>
      <c r="AM8" s="17">
        <f>BX2</f>
        <v>76</v>
      </c>
      <c r="AN8" s="17">
        <f>BZ2</f>
        <v>78</v>
      </c>
      <c r="AO8" s="17">
        <f>CB2</f>
        <v>80</v>
      </c>
      <c r="AP8" s="17">
        <f>CF2</f>
        <v>84</v>
      </c>
      <c r="AQ8" s="17">
        <f>CK2</f>
        <v>89</v>
      </c>
      <c r="AR8" s="17">
        <f>CL2</f>
        <v>90</v>
      </c>
      <c r="AS8" s="17">
        <f>CN2</f>
        <v>92</v>
      </c>
      <c r="AT8" s="17">
        <f>CO2</f>
        <v>93</v>
      </c>
      <c r="AU8" s="17">
        <f>CQ2</f>
        <v>95</v>
      </c>
      <c r="AV8" s="17">
        <f>CR2</f>
        <v>96</v>
      </c>
      <c r="AW8" s="17">
        <f>CU2</f>
        <v>99</v>
      </c>
      <c r="AX8" s="17">
        <f>CV103</f>
        <v>0</v>
      </c>
      <c r="AZ8" s="17">
        <f t="shared" si="2"/>
        <v>0</v>
      </c>
      <c r="BA8" s="17">
        <f t="shared" si="3"/>
        <v>0</v>
      </c>
      <c r="BB8" s="17">
        <f t="shared" si="4"/>
        <v>0</v>
      </c>
      <c r="BC8" s="17">
        <f t="shared" si="5"/>
        <v>0</v>
      </c>
      <c r="BD8" s="17">
        <f t="shared" si="6"/>
        <v>1</v>
      </c>
      <c r="BE8" s="17">
        <f t="shared" si="7"/>
        <v>0</v>
      </c>
      <c r="BF8" s="17">
        <f t="shared" si="8"/>
        <v>0</v>
      </c>
      <c r="BG8" s="17">
        <f t="shared" si="9"/>
        <v>0</v>
      </c>
      <c r="BH8" s="17">
        <f t="shared" si="10"/>
        <v>1</v>
      </c>
      <c r="BI8" s="17">
        <f t="shared" si="11"/>
        <v>1</v>
      </c>
      <c r="BJ8" s="17">
        <f t="shared" si="12"/>
        <v>1</v>
      </c>
      <c r="BK8" s="17">
        <f t="shared" si="13"/>
        <v>1</v>
      </c>
      <c r="BL8" s="17">
        <f t="shared" si="14"/>
        <v>0</v>
      </c>
      <c r="BM8" s="17">
        <f t="shared" si="15"/>
        <v>0</v>
      </c>
      <c r="BN8" s="17">
        <f t="shared" si="16"/>
        <v>0</v>
      </c>
      <c r="BO8" s="17">
        <f t="shared" si="17"/>
        <v>0</v>
      </c>
      <c r="BP8" s="17">
        <f t="shared" si="18"/>
        <v>1</v>
      </c>
      <c r="BQ8" s="17">
        <f t="shared" si="19"/>
        <v>0</v>
      </c>
      <c r="BR8" s="17">
        <f t="shared" si="20"/>
        <v>0</v>
      </c>
      <c r="BS8" s="17">
        <f t="shared" si="21"/>
        <v>1</v>
      </c>
      <c r="BT8" s="17">
        <f t="shared" si="22"/>
        <v>7</v>
      </c>
      <c r="BV8" s="23">
        <v>17</v>
      </c>
      <c r="BW8" s="20">
        <f>COUNTIF(BT6:BT501,"=17")</f>
        <v>0</v>
      </c>
    </row>
    <row r="9" spans="1:75" ht="15" customHeight="1">
      <c r="A9" s="17">
        <f>B2</f>
        <v>2</v>
      </c>
      <c r="B9" s="17">
        <f>F2</f>
        <v>6</v>
      </c>
      <c r="C9" s="17">
        <f>G2</f>
        <v>7</v>
      </c>
      <c r="D9" s="17">
        <f>H2</f>
        <v>8</v>
      </c>
      <c r="E9" s="17">
        <f>N2</f>
        <v>14</v>
      </c>
      <c r="F9" s="17">
        <f>Q2</f>
        <v>17</v>
      </c>
      <c r="G9" s="17">
        <f>S2</f>
        <v>19</v>
      </c>
      <c r="H9" s="17">
        <f>T2</f>
        <v>20</v>
      </c>
      <c r="I9" s="17">
        <f>U2</f>
        <v>21</v>
      </c>
      <c r="J9" s="17">
        <f>X2</f>
        <v>24</v>
      </c>
      <c r="K9" s="17">
        <f>Z2</f>
        <v>26</v>
      </c>
      <c r="L9" s="17">
        <f>AB2</f>
        <v>28</v>
      </c>
      <c r="M9" s="17">
        <f>AE2</f>
        <v>31</v>
      </c>
      <c r="N9" s="17">
        <f>AF2</f>
        <v>32</v>
      </c>
      <c r="O9" s="17">
        <f>AG2</f>
        <v>33</v>
      </c>
      <c r="P9" s="17">
        <f>AI2</f>
        <v>35</v>
      </c>
      <c r="Q9" s="17">
        <f>AL2</f>
        <v>38</v>
      </c>
      <c r="R9" s="17">
        <f>AM2</f>
        <v>39</v>
      </c>
      <c r="S9" s="17">
        <f>AN2</f>
        <v>40</v>
      </c>
      <c r="T9" s="17">
        <f>AP2</f>
        <v>42</v>
      </c>
      <c r="U9" s="17">
        <f>AQ2</f>
        <v>43</v>
      </c>
      <c r="V9" s="17">
        <f>AR2</f>
        <v>44</v>
      </c>
      <c r="W9" s="17">
        <f>AS2</f>
        <v>45</v>
      </c>
      <c r="X9" s="17">
        <f>AV2</f>
        <v>48</v>
      </c>
      <c r="Y9" s="17">
        <f>AW2</f>
        <v>49</v>
      </c>
      <c r="Z9" s="17">
        <f>AY2</f>
        <v>51</v>
      </c>
      <c r="AA9" s="17">
        <f>AZ2</f>
        <v>52</v>
      </c>
      <c r="AB9" s="17">
        <f>BA2</f>
        <v>53</v>
      </c>
      <c r="AC9" s="17">
        <f>BB2</f>
        <v>54</v>
      </c>
      <c r="AD9" s="17">
        <f>BE2</f>
        <v>57</v>
      </c>
      <c r="AE9" s="17">
        <f aca="true" t="shared" si="23" ref="AE9:AK9">BH2</f>
        <v>60</v>
      </c>
      <c r="AF9" s="17">
        <f t="shared" si="23"/>
        <v>61</v>
      </c>
      <c r="AG9" s="17">
        <f t="shared" si="23"/>
        <v>62</v>
      </c>
      <c r="AH9" s="17">
        <f t="shared" si="23"/>
        <v>63</v>
      </c>
      <c r="AI9" s="17">
        <f t="shared" si="23"/>
        <v>64</v>
      </c>
      <c r="AJ9" s="17">
        <f t="shared" si="23"/>
        <v>65</v>
      </c>
      <c r="AK9" s="17">
        <f t="shared" si="23"/>
        <v>66</v>
      </c>
      <c r="AL9" s="17">
        <f>BS2</f>
        <v>71</v>
      </c>
      <c r="AM9" s="17">
        <f>BT2</f>
        <v>72</v>
      </c>
      <c r="AN9" s="17">
        <f>BX2</f>
        <v>76</v>
      </c>
      <c r="AO9" s="17">
        <f>CB2</f>
        <v>80</v>
      </c>
      <c r="AP9" s="17">
        <f>CG2</f>
        <v>85</v>
      </c>
      <c r="AQ9" s="17">
        <f>CI2</f>
        <v>87</v>
      </c>
      <c r="AR9" s="17">
        <f>CK2</f>
        <v>89</v>
      </c>
      <c r="AS9" s="17">
        <f>CL2</f>
        <v>90</v>
      </c>
      <c r="AT9" s="17">
        <f>CM2</f>
        <v>91</v>
      </c>
      <c r="AU9" s="17">
        <f>CO2</f>
        <v>93</v>
      </c>
      <c r="AV9" s="17">
        <f>CP2</f>
        <v>94</v>
      </c>
      <c r="AW9" s="17">
        <f>CU2</f>
        <v>99</v>
      </c>
      <c r="AX9" s="17">
        <f>CV103</f>
        <v>0</v>
      </c>
      <c r="AZ9" s="17">
        <f t="shared" si="2"/>
        <v>0</v>
      </c>
      <c r="BA9" s="17">
        <f t="shared" si="3"/>
        <v>1</v>
      </c>
      <c r="BB9" s="17">
        <f t="shared" si="4"/>
        <v>1</v>
      </c>
      <c r="BC9" s="17">
        <f t="shared" si="5"/>
        <v>0</v>
      </c>
      <c r="BD9" s="17">
        <f t="shared" si="6"/>
        <v>0</v>
      </c>
      <c r="BE9" s="17">
        <f t="shared" si="7"/>
        <v>1</v>
      </c>
      <c r="BF9" s="17">
        <f t="shared" si="8"/>
        <v>0</v>
      </c>
      <c r="BG9" s="17">
        <f t="shared" si="9"/>
        <v>1</v>
      </c>
      <c r="BH9" s="17">
        <f t="shared" si="10"/>
        <v>0</v>
      </c>
      <c r="BI9" s="17">
        <f t="shared" si="11"/>
        <v>0</v>
      </c>
      <c r="BJ9" s="17">
        <f t="shared" si="12"/>
        <v>1</v>
      </c>
      <c r="BK9" s="17">
        <f t="shared" si="13"/>
        <v>1</v>
      </c>
      <c r="BL9" s="17">
        <f t="shared" si="14"/>
        <v>1</v>
      </c>
      <c r="BM9" s="17">
        <f t="shared" si="15"/>
        <v>0</v>
      </c>
      <c r="BN9" s="17">
        <f t="shared" si="16"/>
        <v>0</v>
      </c>
      <c r="BO9" s="17">
        <f t="shared" si="17"/>
        <v>1</v>
      </c>
      <c r="BP9" s="17">
        <f t="shared" si="18"/>
        <v>1</v>
      </c>
      <c r="BQ9" s="17">
        <f t="shared" si="19"/>
        <v>0</v>
      </c>
      <c r="BR9" s="17">
        <f t="shared" si="20"/>
        <v>0</v>
      </c>
      <c r="BS9" s="17">
        <f t="shared" si="21"/>
        <v>1</v>
      </c>
      <c r="BT9" s="17">
        <f t="shared" si="22"/>
        <v>10</v>
      </c>
      <c r="BV9" s="24">
        <v>16</v>
      </c>
      <c r="BW9" s="20">
        <f>COUNTIF(BT6:BT501,"=16")</f>
        <v>0</v>
      </c>
    </row>
    <row r="10" spans="1:75" ht="15.75" customHeight="1">
      <c r="A10" s="17">
        <f>D2</f>
        <v>4</v>
      </c>
      <c r="B10" s="17">
        <f>F2</f>
        <v>6</v>
      </c>
      <c r="C10" s="17">
        <f>G2</f>
        <v>7</v>
      </c>
      <c r="D10" s="17">
        <f>H2</f>
        <v>8</v>
      </c>
      <c r="E10" s="17">
        <f>L2</f>
        <v>12</v>
      </c>
      <c r="F10" s="17">
        <f>N2</f>
        <v>14</v>
      </c>
      <c r="G10" s="17">
        <f>P2</f>
        <v>16</v>
      </c>
      <c r="H10" s="17">
        <f>Q2</f>
        <v>17</v>
      </c>
      <c r="I10" s="17">
        <f>S2</f>
        <v>19</v>
      </c>
      <c r="J10" s="17">
        <f>T2</f>
        <v>20</v>
      </c>
      <c r="K10" s="17">
        <f>Z2</f>
        <v>26</v>
      </c>
      <c r="L10" s="17">
        <f>AA2</f>
        <v>27</v>
      </c>
      <c r="M10" s="17">
        <f>AC2</f>
        <v>29</v>
      </c>
      <c r="N10" s="17">
        <f>AE2</f>
        <v>31</v>
      </c>
      <c r="O10" s="17">
        <f>AF2</f>
        <v>32</v>
      </c>
      <c r="P10" s="17">
        <f>AG2</f>
        <v>33</v>
      </c>
      <c r="Q10" s="17">
        <f>AJ2</f>
        <v>36</v>
      </c>
      <c r="R10" s="17">
        <f>AK2</f>
        <v>37</v>
      </c>
      <c r="S10" s="17">
        <f>AL2</f>
        <v>38</v>
      </c>
      <c r="T10" s="17">
        <f>AO2</f>
        <v>41</v>
      </c>
      <c r="U10" s="17">
        <f>AP2</f>
        <v>42</v>
      </c>
      <c r="V10" s="17">
        <f>AQ2</f>
        <v>43</v>
      </c>
      <c r="W10" s="17">
        <f>AS2</f>
        <v>45</v>
      </c>
      <c r="X10" s="17">
        <f>AU2</f>
        <v>47</v>
      </c>
      <c r="Y10" s="17">
        <f>AV2</f>
        <v>48</v>
      </c>
      <c r="Z10" s="17">
        <f>AY2</f>
        <v>51</v>
      </c>
      <c r="AA10" s="17">
        <f>AZ2</f>
        <v>52</v>
      </c>
      <c r="AB10" s="17">
        <f>BE2</f>
        <v>57</v>
      </c>
      <c r="AC10" s="17">
        <f>BF2</f>
        <v>58</v>
      </c>
      <c r="AD10" s="17">
        <f>BH2</f>
        <v>60</v>
      </c>
      <c r="AE10" s="17">
        <f>BI2</f>
        <v>61</v>
      </c>
      <c r="AF10" s="17">
        <f>BK2</f>
        <v>63</v>
      </c>
      <c r="AG10" s="17">
        <f>BN2</f>
        <v>66</v>
      </c>
      <c r="AH10" s="17">
        <f>BQ2</f>
        <v>69</v>
      </c>
      <c r="AI10" s="17">
        <f>BS2</f>
        <v>71</v>
      </c>
      <c r="AJ10" s="17">
        <f>BT2</f>
        <v>72</v>
      </c>
      <c r="AK10" s="17">
        <f>BU2</f>
        <v>73</v>
      </c>
      <c r="AL10" s="17">
        <f>BV2</f>
        <v>74</v>
      </c>
      <c r="AM10" s="17">
        <f>BY2</f>
        <v>77</v>
      </c>
      <c r="AN10" s="17">
        <f>CB2</f>
        <v>80</v>
      </c>
      <c r="AO10" s="17">
        <f>CF2</f>
        <v>84</v>
      </c>
      <c r="AP10" s="17">
        <f>CG2</f>
        <v>85</v>
      </c>
      <c r="AQ10" s="17">
        <f>CI2</f>
        <v>87</v>
      </c>
      <c r="AR10" s="17">
        <f>CK2</f>
        <v>89</v>
      </c>
      <c r="AS10" s="17">
        <f>CL2</f>
        <v>90</v>
      </c>
      <c r="AT10" s="17">
        <f>CO2</f>
        <v>93</v>
      </c>
      <c r="AU10" s="17">
        <f>CP2</f>
        <v>94</v>
      </c>
      <c r="AV10" s="17">
        <f>CQ2</f>
        <v>95</v>
      </c>
      <c r="AW10" s="17">
        <f>CU2</f>
        <v>99</v>
      </c>
      <c r="AX10" s="17">
        <f>CV103</f>
        <v>0</v>
      </c>
      <c r="AZ10" s="17">
        <f t="shared" si="2"/>
        <v>0</v>
      </c>
      <c r="BA10" s="17">
        <f t="shared" si="3"/>
        <v>1</v>
      </c>
      <c r="BB10" s="17">
        <f t="shared" si="4"/>
        <v>1</v>
      </c>
      <c r="BC10" s="17">
        <f t="shared" si="5"/>
        <v>0</v>
      </c>
      <c r="BD10" s="17">
        <f t="shared" si="6"/>
        <v>1</v>
      </c>
      <c r="BE10" s="17">
        <f t="shared" si="7"/>
        <v>0</v>
      </c>
      <c r="BF10" s="17">
        <f t="shared" si="8"/>
        <v>0</v>
      </c>
      <c r="BG10" s="17">
        <f t="shared" si="9"/>
        <v>1</v>
      </c>
      <c r="BH10" s="17">
        <f t="shared" si="10"/>
        <v>1</v>
      </c>
      <c r="BI10" s="17">
        <f t="shared" si="11"/>
        <v>1</v>
      </c>
      <c r="BJ10" s="17">
        <f t="shared" si="12"/>
        <v>1</v>
      </c>
      <c r="BK10" s="17">
        <f t="shared" si="13"/>
        <v>0</v>
      </c>
      <c r="BL10" s="17">
        <f t="shared" si="14"/>
        <v>0</v>
      </c>
      <c r="BM10" s="17">
        <f t="shared" si="15"/>
        <v>0</v>
      </c>
      <c r="BN10" s="17">
        <f t="shared" si="16"/>
        <v>0</v>
      </c>
      <c r="BO10" s="17">
        <f t="shared" si="17"/>
        <v>1</v>
      </c>
      <c r="BP10" s="17">
        <f t="shared" si="18"/>
        <v>0</v>
      </c>
      <c r="BQ10" s="17">
        <f t="shared" si="19"/>
        <v>0</v>
      </c>
      <c r="BR10" s="17">
        <f t="shared" si="20"/>
        <v>0</v>
      </c>
      <c r="BS10" s="17">
        <f t="shared" si="21"/>
        <v>1</v>
      </c>
      <c r="BT10" s="17">
        <f t="shared" si="22"/>
        <v>9</v>
      </c>
      <c r="BV10" s="17"/>
      <c r="BW10" s="17"/>
    </row>
    <row r="11" spans="1:75" ht="15">
      <c r="A11" s="17">
        <f>D2</f>
        <v>4</v>
      </c>
      <c r="B11" s="17">
        <f>F2</f>
        <v>6</v>
      </c>
      <c r="C11" s="17">
        <f>G2</f>
        <v>7</v>
      </c>
      <c r="D11" s="17">
        <f>K2</f>
        <v>11</v>
      </c>
      <c r="E11" s="17">
        <f>L2</f>
        <v>12</v>
      </c>
      <c r="F11" s="17">
        <f>P2</f>
        <v>16</v>
      </c>
      <c r="G11" s="17">
        <f>Q2</f>
        <v>17</v>
      </c>
      <c r="H11" s="17">
        <f>S2</f>
        <v>19</v>
      </c>
      <c r="I11" s="17">
        <f>U2</f>
        <v>21</v>
      </c>
      <c r="J11" s="17">
        <f>AB2</f>
        <v>28</v>
      </c>
      <c r="K11" s="17">
        <f>AC2</f>
        <v>29</v>
      </c>
      <c r="L11" s="17">
        <f>AE2</f>
        <v>31</v>
      </c>
      <c r="M11" s="17">
        <f>AF2</f>
        <v>32</v>
      </c>
      <c r="N11" s="17">
        <f>AG2</f>
        <v>33</v>
      </c>
      <c r="O11" s="17">
        <f>AI2</f>
        <v>35</v>
      </c>
      <c r="P11" s="17">
        <f>AJ2</f>
        <v>36</v>
      </c>
      <c r="Q11" s="17">
        <f>AK2</f>
        <v>37</v>
      </c>
      <c r="R11" s="17">
        <f>AM2</f>
        <v>39</v>
      </c>
      <c r="S11" s="17">
        <f>AN2</f>
        <v>40</v>
      </c>
      <c r="T11" s="17">
        <f>AO2</f>
        <v>41</v>
      </c>
      <c r="U11" s="17">
        <f>AQ2</f>
        <v>43</v>
      </c>
      <c r="V11" s="17">
        <f>AR2</f>
        <v>44</v>
      </c>
      <c r="W11" s="17">
        <f>AS2</f>
        <v>45</v>
      </c>
      <c r="X11" s="17">
        <f>AV2</f>
        <v>48</v>
      </c>
      <c r="Y11" s="17">
        <f>BA2</f>
        <v>53</v>
      </c>
      <c r="Z11" s="17">
        <f>BB2</f>
        <v>54</v>
      </c>
      <c r="AA11" s="17">
        <f>BE2</f>
        <v>57</v>
      </c>
      <c r="AB11" s="17">
        <f>BF2</f>
        <v>58</v>
      </c>
      <c r="AC11" s="17">
        <f>BI2</f>
        <v>61</v>
      </c>
      <c r="AD11" s="17">
        <f>BJ2</f>
        <v>62</v>
      </c>
      <c r="AE11" s="17">
        <f>BK2</f>
        <v>63</v>
      </c>
      <c r="AF11" s="17">
        <f>BM2</f>
        <v>65</v>
      </c>
      <c r="AG11" s="17">
        <f>BN2</f>
        <v>66</v>
      </c>
      <c r="AH11" s="17">
        <f>BT2</f>
        <v>72</v>
      </c>
      <c r="AI11" s="17">
        <f>BU2</f>
        <v>73</v>
      </c>
      <c r="AJ11" s="17">
        <f>BV2</f>
        <v>74</v>
      </c>
      <c r="AK11" s="17">
        <f>BX2</f>
        <v>76</v>
      </c>
      <c r="AL11" s="17">
        <f>BY2</f>
        <v>77</v>
      </c>
      <c r="AM11" s="17">
        <f>BZ2</f>
        <v>78</v>
      </c>
      <c r="AN11" s="17">
        <f>CF2</f>
        <v>84</v>
      </c>
      <c r="AO11" s="17">
        <f>CG2</f>
        <v>85</v>
      </c>
      <c r="AP11" s="17">
        <f>CI2</f>
        <v>87</v>
      </c>
      <c r="AQ11" s="17">
        <f>CK2</f>
        <v>89</v>
      </c>
      <c r="AR11" s="17">
        <f>CL2</f>
        <v>90</v>
      </c>
      <c r="AS11" s="17">
        <f>CN2</f>
        <v>92</v>
      </c>
      <c r="AT11" s="17">
        <f>CO2</f>
        <v>93</v>
      </c>
      <c r="AU11" s="17">
        <f>CP2</f>
        <v>94</v>
      </c>
      <c r="AV11" s="17">
        <f>CR2</f>
        <v>96</v>
      </c>
      <c r="AW11" s="17">
        <f>CU2</f>
        <v>99</v>
      </c>
      <c r="AX11" s="17">
        <f>CV103</f>
        <v>0</v>
      </c>
      <c r="AZ11" s="17">
        <f t="shared" si="2"/>
        <v>0</v>
      </c>
      <c r="BA11" s="17">
        <f t="shared" si="3"/>
        <v>1</v>
      </c>
      <c r="BB11" s="17">
        <f t="shared" si="4"/>
        <v>0</v>
      </c>
      <c r="BC11" s="17">
        <f t="shared" si="5"/>
        <v>0</v>
      </c>
      <c r="BD11" s="17">
        <f t="shared" si="6"/>
        <v>1</v>
      </c>
      <c r="BE11" s="17">
        <f t="shared" si="7"/>
        <v>1</v>
      </c>
      <c r="BF11" s="17">
        <f t="shared" si="8"/>
        <v>0</v>
      </c>
      <c r="BG11" s="17">
        <f t="shared" si="9"/>
        <v>1</v>
      </c>
      <c r="BH11" s="17">
        <f t="shared" si="10"/>
        <v>1</v>
      </c>
      <c r="BI11" s="17">
        <f t="shared" si="11"/>
        <v>1</v>
      </c>
      <c r="BJ11" s="17">
        <f t="shared" si="12"/>
        <v>1</v>
      </c>
      <c r="BK11" s="17">
        <f t="shared" si="13"/>
        <v>0</v>
      </c>
      <c r="BL11" s="17">
        <f t="shared" si="14"/>
        <v>1</v>
      </c>
      <c r="BM11" s="17">
        <f t="shared" si="15"/>
        <v>0</v>
      </c>
      <c r="BN11" s="17">
        <f t="shared" si="16"/>
        <v>0</v>
      </c>
      <c r="BO11" s="17">
        <f t="shared" si="17"/>
        <v>1</v>
      </c>
      <c r="BP11" s="17">
        <f t="shared" si="18"/>
        <v>1</v>
      </c>
      <c r="BQ11" s="17">
        <f t="shared" si="19"/>
        <v>0</v>
      </c>
      <c r="BR11" s="17">
        <f t="shared" si="20"/>
        <v>0</v>
      </c>
      <c r="BS11" s="17">
        <f t="shared" si="21"/>
        <v>1</v>
      </c>
      <c r="BT11" s="17">
        <f t="shared" si="22"/>
        <v>11</v>
      </c>
      <c r="BV11" s="25">
        <v>15</v>
      </c>
      <c r="BW11" s="20">
        <f>COUNTIF(BT6:BT501,"=15")</f>
        <v>0</v>
      </c>
    </row>
    <row r="12" spans="1:75" ht="15">
      <c r="A12" s="17">
        <f>D2</f>
        <v>4</v>
      </c>
      <c r="B12" s="17">
        <f>G2</f>
        <v>7</v>
      </c>
      <c r="C12" s="17">
        <f>H2</f>
        <v>8</v>
      </c>
      <c r="D12" s="17">
        <f>K2</f>
        <v>11</v>
      </c>
      <c r="E12" s="17">
        <f>N2</f>
        <v>14</v>
      </c>
      <c r="F12" s="17">
        <f>P2</f>
        <v>16</v>
      </c>
      <c r="G12" s="17">
        <f>Q2</f>
        <v>17</v>
      </c>
      <c r="H12" s="17">
        <f>S2</f>
        <v>19</v>
      </c>
      <c r="I12" s="17">
        <f>T2</f>
        <v>20</v>
      </c>
      <c r="J12" s="17">
        <f>U2</f>
        <v>21</v>
      </c>
      <c r="K12" s="17">
        <f>X2</f>
        <v>24</v>
      </c>
      <c r="L12" s="17">
        <f>Z2</f>
        <v>26</v>
      </c>
      <c r="M12" s="17">
        <f>AB2</f>
        <v>28</v>
      </c>
      <c r="N12" s="17">
        <f>AC2</f>
        <v>29</v>
      </c>
      <c r="O12" s="17">
        <f>AF2</f>
        <v>32</v>
      </c>
      <c r="P12" s="17">
        <f aca="true" t="shared" si="24" ref="P12:V12">AI2</f>
        <v>35</v>
      </c>
      <c r="Q12" s="17">
        <f t="shared" si="24"/>
        <v>36</v>
      </c>
      <c r="R12" s="17">
        <f t="shared" si="24"/>
        <v>37</v>
      </c>
      <c r="S12" s="17">
        <f t="shared" si="24"/>
        <v>38</v>
      </c>
      <c r="T12" s="17">
        <f t="shared" si="24"/>
        <v>39</v>
      </c>
      <c r="U12" s="17">
        <f t="shared" si="24"/>
        <v>40</v>
      </c>
      <c r="V12" s="17">
        <f t="shared" si="24"/>
        <v>41</v>
      </c>
      <c r="W12" s="17">
        <f>AR2</f>
        <v>44</v>
      </c>
      <c r="X12" s="17">
        <f>AS2</f>
        <v>45</v>
      </c>
      <c r="Y12" s="17">
        <f>AU2</f>
        <v>47</v>
      </c>
      <c r="Z12" s="17">
        <f>AV2</f>
        <v>48</v>
      </c>
      <c r="AA12" s="17">
        <f>AW2</f>
        <v>49</v>
      </c>
      <c r="AB12" s="17">
        <f>BB2</f>
        <v>54</v>
      </c>
      <c r="AC12" s="17">
        <f>BF2</f>
        <v>58</v>
      </c>
      <c r="AD12" s="17">
        <f>BH2</f>
        <v>60</v>
      </c>
      <c r="AE12" s="17">
        <f>BK2</f>
        <v>63</v>
      </c>
      <c r="AF12" s="17">
        <f>BL2</f>
        <v>64</v>
      </c>
      <c r="AG12" s="17">
        <f>BM2</f>
        <v>65</v>
      </c>
      <c r="AH12" s="17">
        <f>BQ2</f>
        <v>69</v>
      </c>
      <c r="AI12" s="17">
        <f>BS2</f>
        <v>71</v>
      </c>
      <c r="AJ12" s="17">
        <f>BT2</f>
        <v>72</v>
      </c>
      <c r="AK12" s="17">
        <f>BU2</f>
        <v>73</v>
      </c>
      <c r="AL12" s="17">
        <f>BV2</f>
        <v>74</v>
      </c>
      <c r="AM12" s="17">
        <f>BX2</f>
        <v>76</v>
      </c>
      <c r="AN12" s="17">
        <f>BZ2</f>
        <v>78</v>
      </c>
      <c r="AO12" s="17">
        <f>CB2</f>
        <v>80</v>
      </c>
      <c r="AP12" s="17">
        <f>CF2</f>
        <v>84</v>
      </c>
      <c r="AQ12" s="17">
        <f>CG2</f>
        <v>85</v>
      </c>
      <c r="AR12" s="17">
        <f>CI2</f>
        <v>87</v>
      </c>
      <c r="AS12" s="17">
        <f>CK2</f>
        <v>89</v>
      </c>
      <c r="AT12" s="17">
        <f>CL2</f>
        <v>90</v>
      </c>
      <c r="AU12" s="17">
        <f>CM2</f>
        <v>91</v>
      </c>
      <c r="AV12" s="17">
        <f>CO2</f>
        <v>93</v>
      </c>
      <c r="AW12" s="17">
        <f>CQ2</f>
        <v>95</v>
      </c>
      <c r="AX12" s="17">
        <f>CU2</f>
        <v>99</v>
      </c>
      <c r="AZ12" s="17">
        <f t="shared" si="2"/>
        <v>0</v>
      </c>
      <c r="BA12" s="17">
        <f t="shared" si="3"/>
        <v>0</v>
      </c>
      <c r="BB12" s="17">
        <f t="shared" si="4"/>
        <v>1</v>
      </c>
      <c r="BC12" s="17">
        <f t="shared" si="5"/>
        <v>0</v>
      </c>
      <c r="BD12" s="17">
        <f t="shared" si="6"/>
        <v>0</v>
      </c>
      <c r="BE12" s="17">
        <f t="shared" si="7"/>
        <v>1</v>
      </c>
      <c r="BF12" s="17">
        <f t="shared" si="8"/>
        <v>0</v>
      </c>
      <c r="BG12" s="17">
        <f t="shared" si="9"/>
        <v>0</v>
      </c>
      <c r="BH12" s="17">
        <f t="shared" si="10"/>
        <v>1</v>
      </c>
      <c r="BI12" s="17">
        <f t="shared" si="11"/>
        <v>1</v>
      </c>
      <c r="BJ12" s="17">
        <f t="shared" si="12"/>
        <v>0</v>
      </c>
      <c r="BK12" s="17">
        <f t="shared" si="13"/>
        <v>1</v>
      </c>
      <c r="BL12" s="17">
        <f t="shared" si="14"/>
        <v>1</v>
      </c>
      <c r="BM12" s="17">
        <f t="shared" si="15"/>
        <v>0</v>
      </c>
      <c r="BN12" s="17">
        <f t="shared" si="16"/>
        <v>0</v>
      </c>
      <c r="BO12" s="17">
        <f t="shared" si="17"/>
        <v>1</v>
      </c>
      <c r="BP12" s="17">
        <f t="shared" si="18"/>
        <v>1</v>
      </c>
      <c r="BQ12" s="17">
        <f t="shared" si="19"/>
        <v>0</v>
      </c>
      <c r="BR12" s="17">
        <f t="shared" si="20"/>
        <v>0</v>
      </c>
      <c r="BS12" s="17">
        <f t="shared" si="21"/>
        <v>0</v>
      </c>
      <c r="BT12" s="17">
        <f t="shared" si="22"/>
        <v>8</v>
      </c>
      <c r="BV12" s="20">
        <v>14</v>
      </c>
      <c r="BW12" s="20">
        <f>COUNTIF(BT6:BT501,"=14")</f>
        <v>0</v>
      </c>
    </row>
    <row r="13" spans="1:75" ht="15">
      <c r="A13" s="17">
        <f>F2</f>
        <v>6</v>
      </c>
      <c r="B13" s="17">
        <f>G2</f>
        <v>7</v>
      </c>
      <c r="C13" s="17">
        <f>H2</f>
        <v>8</v>
      </c>
      <c r="D13" s="17">
        <f>K2</f>
        <v>11</v>
      </c>
      <c r="E13" s="17">
        <f>L2</f>
        <v>12</v>
      </c>
      <c r="F13" s="17">
        <f>N2</f>
        <v>14</v>
      </c>
      <c r="G13" s="17">
        <f>P2</f>
        <v>16</v>
      </c>
      <c r="H13" s="17">
        <f>S2</f>
        <v>19</v>
      </c>
      <c r="I13" s="17">
        <f>T2</f>
        <v>20</v>
      </c>
      <c r="J13" s="17">
        <f>X2</f>
        <v>24</v>
      </c>
      <c r="K13" s="17">
        <f>AA2</f>
        <v>27</v>
      </c>
      <c r="L13" s="17">
        <f>AB2</f>
        <v>28</v>
      </c>
      <c r="M13" s="17">
        <f>AC2</f>
        <v>29</v>
      </c>
      <c r="N13" s="17">
        <f>AE2</f>
        <v>31</v>
      </c>
      <c r="O13" s="17">
        <f>AG2</f>
        <v>33</v>
      </c>
      <c r="P13" s="17">
        <f>AI2</f>
        <v>35</v>
      </c>
      <c r="Q13" s="17">
        <f>AJ2</f>
        <v>36</v>
      </c>
      <c r="R13" s="17">
        <f>AM2</f>
        <v>39</v>
      </c>
      <c r="S13" s="17">
        <f>AP2</f>
        <v>42</v>
      </c>
      <c r="T13" s="17">
        <f>AQ2</f>
        <v>43</v>
      </c>
      <c r="U13" s="17">
        <f>AR2</f>
        <v>44</v>
      </c>
      <c r="V13" s="17">
        <f>AU2</f>
        <v>47</v>
      </c>
      <c r="W13" s="17">
        <f>AY2</f>
        <v>51</v>
      </c>
      <c r="X13" s="17">
        <f>BA2</f>
        <v>53</v>
      </c>
      <c r="Y13" s="17">
        <f>BB2</f>
        <v>54</v>
      </c>
      <c r="Z13" s="17">
        <f>BE2</f>
        <v>57</v>
      </c>
      <c r="AA13" s="17">
        <f>BF2</f>
        <v>58</v>
      </c>
      <c r="AB13" s="17">
        <f aca="true" t="shared" si="25" ref="AB13:AH13">BH2</f>
        <v>60</v>
      </c>
      <c r="AC13" s="17">
        <f t="shared" si="25"/>
        <v>61</v>
      </c>
      <c r="AD13" s="17">
        <f t="shared" si="25"/>
        <v>62</v>
      </c>
      <c r="AE13" s="17">
        <f t="shared" si="25"/>
        <v>63</v>
      </c>
      <c r="AF13" s="17">
        <f t="shared" si="25"/>
        <v>64</v>
      </c>
      <c r="AG13" s="17">
        <f t="shared" si="25"/>
        <v>65</v>
      </c>
      <c r="AH13" s="17">
        <f t="shared" si="25"/>
        <v>66</v>
      </c>
      <c r="AI13" s="17">
        <f>BQ2</f>
        <v>69</v>
      </c>
      <c r="AJ13" s="17">
        <f>BS2</f>
        <v>71</v>
      </c>
      <c r="AK13" s="17">
        <f>BT2</f>
        <v>72</v>
      </c>
      <c r="AL13" s="17">
        <f>BU2</f>
        <v>73</v>
      </c>
      <c r="AM13" s="17">
        <f>BV2</f>
        <v>74</v>
      </c>
      <c r="AN13" s="17">
        <f>BX2</f>
        <v>76</v>
      </c>
      <c r="AO13" s="17">
        <f>BY2</f>
        <v>77</v>
      </c>
      <c r="AP13" s="17">
        <f>CI2</f>
        <v>87</v>
      </c>
      <c r="AQ13" s="17">
        <f aca="true" t="shared" si="26" ref="AQ13:AW13">CL2</f>
        <v>90</v>
      </c>
      <c r="AR13" s="17">
        <f t="shared" si="26"/>
        <v>91</v>
      </c>
      <c r="AS13" s="17">
        <f t="shared" si="26"/>
        <v>92</v>
      </c>
      <c r="AT13" s="17">
        <f t="shared" si="26"/>
        <v>93</v>
      </c>
      <c r="AU13" s="17">
        <f t="shared" si="26"/>
        <v>94</v>
      </c>
      <c r="AV13" s="17">
        <f t="shared" si="26"/>
        <v>95</v>
      </c>
      <c r="AW13" s="17">
        <f t="shared" si="26"/>
        <v>96</v>
      </c>
      <c r="AX13" s="17">
        <f>CV103</f>
        <v>0</v>
      </c>
      <c r="AZ13" s="17">
        <f t="shared" si="2"/>
        <v>0</v>
      </c>
      <c r="BA13" s="17">
        <f t="shared" si="3"/>
        <v>1</v>
      </c>
      <c r="BB13" s="17">
        <f t="shared" si="4"/>
        <v>1</v>
      </c>
      <c r="BC13" s="17">
        <f t="shared" si="5"/>
        <v>0</v>
      </c>
      <c r="BD13" s="17">
        <f t="shared" si="6"/>
        <v>1</v>
      </c>
      <c r="BE13" s="17">
        <f t="shared" si="7"/>
        <v>0</v>
      </c>
      <c r="BF13" s="17">
        <f t="shared" si="8"/>
        <v>0</v>
      </c>
      <c r="BG13" s="17">
        <f t="shared" si="9"/>
        <v>1</v>
      </c>
      <c r="BH13" s="17">
        <f t="shared" si="10"/>
        <v>0</v>
      </c>
      <c r="BI13" s="17">
        <f t="shared" si="11"/>
        <v>0</v>
      </c>
      <c r="BJ13" s="17">
        <f t="shared" si="12"/>
        <v>1</v>
      </c>
      <c r="BK13" s="17">
        <f t="shared" si="13"/>
        <v>1</v>
      </c>
      <c r="BL13" s="17">
        <f t="shared" si="14"/>
        <v>1</v>
      </c>
      <c r="BM13" s="17">
        <f t="shared" si="15"/>
        <v>0</v>
      </c>
      <c r="BN13" s="17">
        <f t="shared" si="16"/>
        <v>0</v>
      </c>
      <c r="BO13" s="17">
        <f t="shared" si="17"/>
        <v>1</v>
      </c>
      <c r="BP13" s="17">
        <f t="shared" si="18"/>
        <v>1</v>
      </c>
      <c r="BQ13" s="17">
        <f t="shared" si="19"/>
        <v>0</v>
      </c>
      <c r="BR13" s="17">
        <f t="shared" si="20"/>
        <v>0</v>
      </c>
      <c r="BS13" s="17">
        <f t="shared" si="21"/>
        <v>1</v>
      </c>
      <c r="BT13" s="17">
        <f t="shared" si="22"/>
        <v>10</v>
      </c>
      <c r="BV13" s="20">
        <v>13</v>
      </c>
      <c r="BW13" s="20">
        <f>COUNTIF(BT6:BT501,"=13")</f>
        <v>1</v>
      </c>
    </row>
    <row r="14" spans="72:75" ht="15">
      <c r="BT14" s="17">
        <v>0</v>
      </c>
      <c r="BV14" s="20">
        <v>12</v>
      </c>
      <c r="BW14" s="20">
        <f>COUNTIF(BT6:BT501,"=12")</f>
        <v>2</v>
      </c>
    </row>
    <row r="15" spans="1:75" ht="15">
      <c r="A15" s="35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U15" s="1"/>
      <c r="V15" s="1"/>
      <c r="W15" s="1"/>
      <c r="X15" s="1"/>
      <c r="Y15" s="1"/>
      <c r="Z15" s="1"/>
      <c r="AA15" s="1"/>
      <c r="BT15" s="17">
        <v>0</v>
      </c>
      <c r="BV15" s="20">
        <v>11</v>
      </c>
      <c r="BW15" s="20">
        <f>COUNTIF(BT6:BT501,"=11")</f>
        <v>3</v>
      </c>
    </row>
    <row r="16" spans="1:75" ht="15">
      <c r="A16" s="36">
        <f>A2</f>
        <v>1</v>
      </c>
      <c r="B16" s="36">
        <f>C2</f>
        <v>3</v>
      </c>
      <c r="C16" s="36">
        <f>E2</f>
        <v>5</v>
      </c>
      <c r="D16" s="36">
        <f>I2</f>
        <v>9</v>
      </c>
      <c r="E16" s="17">
        <f>J2</f>
        <v>10</v>
      </c>
      <c r="F16" s="17">
        <f>M2</f>
        <v>13</v>
      </c>
      <c r="G16" s="17">
        <f>N2</f>
        <v>14</v>
      </c>
      <c r="H16" s="17">
        <f>O2</f>
        <v>15</v>
      </c>
      <c r="I16" s="17">
        <f>R2</f>
        <v>18</v>
      </c>
      <c r="J16" s="17">
        <f>S2</f>
        <v>19</v>
      </c>
      <c r="K16" s="17">
        <f>V2</f>
        <v>22</v>
      </c>
      <c r="L16" s="17">
        <f>W2</f>
        <v>23</v>
      </c>
      <c r="M16" s="17">
        <f>X2</f>
        <v>24</v>
      </c>
      <c r="N16" s="17">
        <f>Y2</f>
        <v>25</v>
      </c>
      <c r="O16" s="17">
        <f>Z2</f>
        <v>26</v>
      </c>
      <c r="P16" s="17">
        <f>AD2</f>
        <v>30</v>
      </c>
      <c r="Q16" s="17">
        <f>AE2</f>
        <v>31</v>
      </c>
      <c r="R16" s="17">
        <f>AF2</f>
        <v>32</v>
      </c>
      <c r="S16" s="17">
        <f>AG2</f>
        <v>33</v>
      </c>
      <c r="T16" s="17">
        <f>AH2</f>
        <v>34</v>
      </c>
      <c r="U16" s="17">
        <f>AO2</f>
        <v>41</v>
      </c>
      <c r="V16" s="17">
        <f>AQ2</f>
        <v>43</v>
      </c>
      <c r="W16" s="17">
        <f>AT2</f>
        <v>46</v>
      </c>
      <c r="X16" s="17">
        <f>AX2</f>
        <v>50</v>
      </c>
      <c r="Y16" s="17">
        <f aca="true" t="shared" si="27" ref="Y16:AE16">BC2</f>
        <v>55</v>
      </c>
      <c r="Z16" s="17">
        <f t="shared" si="27"/>
        <v>56</v>
      </c>
      <c r="AA16" s="17">
        <f t="shared" si="27"/>
        <v>57</v>
      </c>
      <c r="AB16" s="17">
        <f t="shared" si="27"/>
        <v>58</v>
      </c>
      <c r="AC16" s="17">
        <f t="shared" si="27"/>
        <v>59</v>
      </c>
      <c r="AD16" s="17">
        <f t="shared" si="27"/>
        <v>60</v>
      </c>
      <c r="AE16" s="17">
        <f t="shared" si="27"/>
        <v>61</v>
      </c>
      <c r="AF16" s="17">
        <f>BK2</f>
        <v>63</v>
      </c>
      <c r="AG16" s="17">
        <f aca="true" t="shared" si="28" ref="AG16:AL16">BO2</f>
        <v>67</v>
      </c>
      <c r="AH16" s="17">
        <f t="shared" si="28"/>
        <v>68</v>
      </c>
      <c r="AI16" s="17">
        <f t="shared" si="28"/>
        <v>69</v>
      </c>
      <c r="AJ16" s="17">
        <f t="shared" si="28"/>
        <v>70</v>
      </c>
      <c r="AK16" s="17">
        <f t="shared" si="28"/>
        <v>71</v>
      </c>
      <c r="AL16" s="17">
        <f t="shared" si="28"/>
        <v>72</v>
      </c>
      <c r="AM16" s="17">
        <f>BW2</f>
        <v>75</v>
      </c>
      <c r="AN16" s="17">
        <f>BX2</f>
        <v>76</v>
      </c>
      <c r="AO16" s="17">
        <f>CA2</f>
        <v>79</v>
      </c>
      <c r="AP16" s="17">
        <f>CC2</f>
        <v>81</v>
      </c>
      <c r="AQ16" s="17">
        <f>CD2</f>
        <v>82</v>
      </c>
      <c r="AR16" s="17">
        <f>CE2</f>
        <v>83</v>
      </c>
      <c r="AS16" s="17">
        <f>CH2</f>
        <v>86</v>
      </c>
      <c r="AT16" s="17">
        <f>CJ2</f>
        <v>88</v>
      </c>
      <c r="AU16" s="17">
        <f>CK2</f>
        <v>89</v>
      </c>
      <c r="AV16" s="17">
        <f>CL2</f>
        <v>90</v>
      </c>
      <c r="AW16" s="17">
        <f>CS2</f>
        <v>97</v>
      </c>
      <c r="AX16" s="17">
        <f>CT2</f>
        <v>98</v>
      </c>
      <c r="AZ16" s="17">
        <f aca="true" t="shared" si="29" ref="AZ16:AZ23">COUNTIF(A16:AX16,AZ$4)</f>
        <v>1</v>
      </c>
      <c r="BA16" s="17">
        <f aca="true" t="shared" si="30" ref="BA16:BA23">COUNTIF(A16:AX16,BA$4)</f>
        <v>0</v>
      </c>
      <c r="BB16" s="17">
        <f aca="true" t="shared" si="31" ref="BB16:BB23">COUNTIF(A16:AX16,BB$4)</f>
        <v>0</v>
      </c>
      <c r="BC16" s="17">
        <f aca="true" t="shared" si="32" ref="BC16:BC23">COUNTIF(A16:AX16,BC$4)</f>
        <v>1</v>
      </c>
      <c r="BD16" s="17">
        <f aca="true" t="shared" si="33" ref="BD16:BD23">COUNTIF(A16:AX16,BD$4)</f>
        <v>0</v>
      </c>
      <c r="BE16" s="17">
        <f aca="true" t="shared" si="34" ref="BE16:BE23">COUNTIF(A16:AX16,BE$4)</f>
        <v>0</v>
      </c>
      <c r="BF16" s="17">
        <f aca="true" t="shared" si="35" ref="BF16:BF23">COUNTIF(A16:AX16,BF$4)</f>
        <v>1</v>
      </c>
      <c r="BG16" s="17">
        <f aca="true" t="shared" si="36" ref="BG16:BG23">COUNTIF(A16:AX16,BG$4)</f>
        <v>1</v>
      </c>
      <c r="BH16" s="17">
        <f aca="true" t="shared" si="37" ref="BH16:BH23">COUNTIF(A16:AX16,BH$4)</f>
        <v>0</v>
      </c>
      <c r="BI16" s="17">
        <f aca="true" t="shared" si="38" ref="BI16:BI23">COUNTIF(A16:AX16,BI$4)</f>
        <v>1</v>
      </c>
      <c r="BJ16" s="17">
        <f aca="true" t="shared" si="39" ref="BJ16:BJ23">COUNTIF(A16:AX16,BJ$4)</f>
        <v>1</v>
      </c>
      <c r="BK16" s="17">
        <f aca="true" t="shared" si="40" ref="BK16:BK23">COUNTIF(A16:AX16,BK$4)</f>
        <v>0</v>
      </c>
      <c r="BL16" s="17">
        <f aca="true" t="shared" si="41" ref="BL16:BL23">COUNTIF(A16:AX16,BL$4)</f>
        <v>0</v>
      </c>
      <c r="BM16" s="17">
        <f aca="true" t="shared" si="42" ref="BM16:BM23">COUNTIF(A16:AX16,BM$4)</f>
        <v>1</v>
      </c>
      <c r="BN16" s="17">
        <f aca="true" t="shared" si="43" ref="BN16:BN23">COUNTIF(A16:AX16,BN$4)</f>
        <v>1</v>
      </c>
      <c r="BO16" s="17">
        <f aca="true" t="shared" si="44" ref="BO16:BO23">COUNTIF(A16:AX16,BO$4)</f>
        <v>1</v>
      </c>
      <c r="BP16" s="17">
        <f aca="true" t="shared" si="45" ref="BP16:BP23">COUNTIF(A16:AX16,BP$4)</f>
        <v>1</v>
      </c>
      <c r="BQ16" s="17">
        <f aca="true" t="shared" si="46" ref="BQ16:BQ23">COUNTIF(A16:AX16,BQ$4)</f>
        <v>1</v>
      </c>
      <c r="BR16" s="17">
        <f aca="true" t="shared" si="47" ref="BR16:BR23">COUNTIF(A16:AX16,BR$4)</f>
        <v>1</v>
      </c>
      <c r="BS16" s="17">
        <f aca="true" t="shared" si="48" ref="BS16:BS23">COUNTIF(A16:AX16,BS$4)</f>
        <v>0</v>
      </c>
      <c r="BT16" s="17">
        <f aca="true" t="shared" si="49" ref="BT16:BT23">SUM(AZ16:BS16)</f>
        <v>12</v>
      </c>
      <c r="BV16" s="20">
        <v>10</v>
      </c>
      <c r="BW16" s="20">
        <f>COUNTIF(BT6:BT501,"=10")</f>
        <v>4</v>
      </c>
    </row>
    <row r="17" spans="1:75" ht="15">
      <c r="A17" s="36">
        <f>A2</f>
        <v>1</v>
      </c>
      <c r="B17" s="36">
        <f>C2</f>
        <v>3</v>
      </c>
      <c r="C17" s="36">
        <f>E2</f>
        <v>5</v>
      </c>
      <c r="D17" s="36">
        <f>I2</f>
        <v>9</v>
      </c>
      <c r="E17" s="17">
        <f>J2</f>
        <v>10</v>
      </c>
      <c r="F17" s="17">
        <f>K2</f>
        <v>11</v>
      </c>
      <c r="G17" s="17">
        <f>M2</f>
        <v>13</v>
      </c>
      <c r="H17" s="17">
        <f>O2</f>
        <v>15</v>
      </c>
      <c r="I17" s="17">
        <f>R2</f>
        <v>18</v>
      </c>
      <c r="J17" s="17">
        <f>S2</f>
        <v>19</v>
      </c>
      <c r="K17" s="17">
        <f>U2</f>
        <v>21</v>
      </c>
      <c r="L17" s="17">
        <f>V2</f>
        <v>22</v>
      </c>
      <c r="M17" s="17">
        <f>W2</f>
        <v>23</v>
      </c>
      <c r="N17" s="17">
        <f>Y2</f>
        <v>25</v>
      </c>
      <c r="O17" s="17">
        <f>AB2</f>
        <v>28</v>
      </c>
      <c r="P17" s="17">
        <f>AD2</f>
        <v>30</v>
      </c>
      <c r="Q17" s="17">
        <f>AH2</f>
        <v>34</v>
      </c>
      <c r="R17" s="17">
        <f>AJ2</f>
        <v>36</v>
      </c>
      <c r="S17" s="17">
        <f>AK2</f>
        <v>37</v>
      </c>
      <c r="T17" s="17">
        <f>AP2</f>
        <v>42</v>
      </c>
      <c r="U17" s="17">
        <f>AS2</f>
        <v>45</v>
      </c>
      <c r="V17" s="17">
        <f>AT2</f>
        <v>46</v>
      </c>
      <c r="W17" s="17">
        <f>AX2</f>
        <v>50</v>
      </c>
      <c r="X17" s="17">
        <f>AY2</f>
        <v>51</v>
      </c>
      <c r="Y17" s="17">
        <f>BB2</f>
        <v>54</v>
      </c>
      <c r="Z17" s="17">
        <f>BC2</f>
        <v>55</v>
      </c>
      <c r="AA17" s="17">
        <f>BD2</f>
        <v>56</v>
      </c>
      <c r="AB17" s="17">
        <f>BG2</f>
        <v>59</v>
      </c>
      <c r="AC17" s="17">
        <f>BM2</f>
        <v>65</v>
      </c>
      <c r="AD17" s="17">
        <f>BN2</f>
        <v>66</v>
      </c>
      <c r="AE17" s="17">
        <f>BO2</f>
        <v>67</v>
      </c>
      <c r="AF17" s="17">
        <f>BP2</f>
        <v>68</v>
      </c>
      <c r="AG17" s="17">
        <f>BR2</f>
        <v>70</v>
      </c>
      <c r="AH17" s="17">
        <f>BU2</f>
        <v>73</v>
      </c>
      <c r="AI17" s="17">
        <f>BV2</f>
        <v>74</v>
      </c>
      <c r="AJ17" s="17">
        <f>BW2</f>
        <v>75</v>
      </c>
      <c r="AK17" s="17">
        <f>CA2</f>
        <v>79</v>
      </c>
      <c r="AL17" s="17">
        <f>CB2</f>
        <v>80</v>
      </c>
      <c r="AM17" s="17">
        <f>CC2</f>
        <v>81</v>
      </c>
      <c r="AN17" s="17">
        <f>CD2</f>
        <v>82</v>
      </c>
      <c r="AO17" s="17">
        <f>CE2</f>
        <v>83</v>
      </c>
      <c r="AP17" s="17">
        <f>CH2</f>
        <v>86</v>
      </c>
      <c r="AQ17" s="17">
        <f>CJ2</f>
        <v>88</v>
      </c>
      <c r="AR17" s="17">
        <f>CK2</f>
        <v>89</v>
      </c>
      <c r="AS17" s="17">
        <f>CL2</f>
        <v>90</v>
      </c>
      <c r="AT17" s="17">
        <f>CO2</f>
        <v>93</v>
      </c>
      <c r="AU17" s="17">
        <f>CS2</f>
        <v>97</v>
      </c>
      <c r="AV17" s="17">
        <f>CT2</f>
        <v>98</v>
      </c>
      <c r="AW17" s="17">
        <f>CU2</f>
        <v>99</v>
      </c>
      <c r="AX17" s="17">
        <f>CV103</f>
        <v>0</v>
      </c>
      <c r="AZ17" s="17">
        <f t="shared" si="29"/>
        <v>1</v>
      </c>
      <c r="BA17" s="17">
        <f t="shared" si="30"/>
        <v>0</v>
      </c>
      <c r="BB17" s="17">
        <f t="shared" si="31"/>
        <v>0</v>
      </c>
      <c r="BC17" s="17">
        <f t="shared" si="32"/>
        <v>1</v>
      </c>
      <c r="BD17" s="17">
        <f t="shared" si="33"/>
        <v>0</v>
      </c>
      <c r="BE17" s="17">
        <f t="shared" si="34"/>
        <v>1</v>
      </c>
      <c r="BF17" s="17">
        <f t="shared" si="35"/>
        <v>1</v>
      </c>
      <c r="BG17" s="17">
        <f t="shared" si="36"/>
        <v>0</v>
      </c>
      <c r="BH17" s="17">
        <f t="shared" si="37"/>
        <v>1</v>
      </c>
      <c r="BI17" s="17">
        <f t="shared" si="38"/>
        <v>0</v>
      </c>
      <c r="BJ17" s="17">
        <f t="shared" si="39"/>
        <v>0</v>
      </c>
      <c r="BK17" s="17">
        <f t="shared" si="40"/>
        <v>0</v>
      </c>
      <c r="BL17" s="17">
        <f t="shared" si="41"/>
        <v>1</v>
      </c>
      <c r="BM17" s="17">
        <f t="shared" si="42"/>
        <v>1</v>
      </c>
      <c r="BN17" s="17">
        <f t="shared" si="43"/>
        <v>1</v>
      </c>
      <c r="BO17" s="17">
        <f t="shared" si="44"/>
        <v>0</v>
      </c>
      <c r="BP17" s="17">
        <f t="shared" si="45"/>
        <v>0</v>
      </c>
      <c r="BQ17" s="17">
        <f t="shared" si="46"/>
        <v>1</v>
      </c>
      <c r="BR17" s="17">
        <f t="shared" si="47"/>
        <v>1</v>
      </c>
      <c r="BS17" s="17">
        <f t="shared" si="48"/>
        <v>1</v>
      </c>
      <c r="BT17" s="17">
        <f t="shared" si="49"/>
        <v>11</v>
      </c>
      <c r="BV17" s="20">
        <v>9</v>
      </c>
      <c r="BW17" s="20">
        <f>COUNTIF(BT6:BT501,"=9")</f>
        <v>3</v>
      </c>
    </row>
    <row r="18" spans="1:75" ht="15">
      <c r="A18" s="17">
        <f>A2</f>
        <v>1</v>
      </c>
      <c r="B18" s="17">
        <f>C2</f>
        <v>3</v>
      </c>
      <c r="C18" s="17">
        <f aca="true" t="shared" si="50" ref="C18:H18">E2</f>
        <v>5</v>
      </c>
      <c r="D18" s="17">
        <f t="shared" si="50"/>
        <v>6</v>
      </c>
      <c r="E18" s="17">
        <f t="shared" si="50"/>
        <v>7</v>
      </c>
      <c r="F18" s="17">
        <f t="shared" si="50"/>
        <v>8</v>
      </c>
      <c r="G18" s="17">
        <f t="shared" si="50"/>
        <v>9</v>
      </c>
      <c r="H18" s="17">
        <f t="shared" si="50"/>
        <v>10</v>
      </c>
      <c r="I18" s="17">
        <f>M2</f>
        <v>13</v>
      </c>
      <c r="J18" s="17">
        <f>O2</f>
        <v>15</v>
      </c>
      <c r="K18" s="17">
        <f>R2</f>
        <v>18</v>
      </c>
      <c r="L18" s="17">
        <f>U2</f>
        <v>21</v>
      </c>
      <c r="M18" s="17">
        <f>V2</f>
        <v>22</v>
      </c>
      <c r="N18" s="17">
        <f>W2</f>
        <v>23</v>
      </c>
      <c r="O18" s="17">
        <f>X2</f>
        <v>24</v>
      </c>
      <c r="P18" s="17">
        <f>Y2</f>
        <v>25</v>
      </c>
      <c r="Q18" s="17">
        <f>AD2</f>
        <v>30</v>
      </c>
      <c r="R18" s="17">
        <f>AE2</f>
        <v>31</v>
      </c>
      <c r="S18" s="17">
        <f>AH2</f>
        <v>34</v>
      </c>
      <c r="T18" s="17">
        <f>AI2</f>
        <v>35</v>
      </c>
      <c r="U18" s="17">
        <f>AJ2</f>
        <v>36</v>
      </c>
      <c r="V18" s="17">
        <f>AL2</f>
        <v>38</v>
      </c>
      <c r="W18" s="17">
        <f>AR2</f>
        <v>44</v>
      </c>
      <c r="X18" s="17">
        <f>AS2</f>
        <v>45</v>
      </c>
      <c r="Y18" s="17">
        <f>AT2</f>
        <v>46</v>
      </c>
      <c r="Z18" s="17">
        <f>AX2</f>
        <v>50</v>
      </c>
      <c r="AA18" s="17">
        <f>BC2</f>
        <v>55</v>
      </c>
      <c r="AB18" s="17">
        <f>BD2</f>
        <v>56</v>
      </c>
      <c r="AC18" s="17">
        <f>BG2</f>
        <v>59</v>
      </c>
      <c r="AD18" s="17">
        <f>BI2</f>
        <v>61</v>
      </c>
      <c r="AE18" s="17">
        <f>BM2</f>
        <v>65</v>
      </c>
      <c r="AF18" s="17">
        <f>BO2</f>
        <v>67</v>
      </c>
      <c r="AG18" s="17">
        <f>BP2</f>
        <v>68</v>
      </c>
      <c r="AH18" s="17">
        <f>BQ2</f>
        <v>69</v>
      </c>
      <c r="AI18" s="17">
        <f>BR2</f>
        <v>70</v>
      </c>
      <c r="AJ18" s="17">
        <f>BT2</f>
        <v>72</v>
      </c>
      <c r="AK18" s="17">
        <f>BW2</f>
        <v>75</v>
      </c>
      <c r="AL18" s="17">
        <f>BY2</f>
        <v>77</v>
      </c>
      <c r="AM18" s="17">
        <f>CA2</f>
        <v>79</v>
      </c>
      <c r="AN18" s="17">
        <f>CC2</f>
        <v>81</v>
      </c>
      <c r="AO18" s="17">
        <f>CD2</f>
        <v>82</v>
      </c>
      <c r="AP18" s="17">
        <f>CE2</f>
        <v>83</v>
      </c>
      <c r="AQ18" s="17">
        <f>CG2</f>
        <v>85</v>
      </c>
      <c r="AR18" s="17">
        <f>CH2</f>
        <v>86</v>
      </c>
      <c r="AS18" s="17">
        <f>CI2</f>
        <v>87</v>
      </c>
      <c r="AT18" s="17">
        <f>CJ2</f>
        <v>88</v>
      </c>
      <c r="AU18" s="17">
        <f>CM2</f>
        <v>91</v>
      </c>
      <c r="AV18" s="17">
        <f>CP2</f>
        <v>94</v>
      </c>
      <c r="AW18" s="17">
        <f>CS2</f>
        <v>97</v>
      </c>
      <c r="AX18" s="17">
        <f>CT2</f>
        <v>98</v>
      </c>
      <c r="AZ18" s="17">
        <f t="shared" si="29"/>
        <v>1</v>
      </c>
      <c r="BA18" s="17">
        <f t="shared" si="30"/>
        <v>1</v>
      </c>
      <c r="BB18" s="17">
        <f t="shared" si="31"/>
        <v>1</v>
      </c>
      <c r="BC18" s="17">
        <f t="shared" si="32"/>
        <v>1</v>
      </c>
      <c r="BD18" s="17">
        <f t="shared" si="33"/>
        <v>0</v>
      </c>
      <c r="BE18" s="17">
        <f t="shared" si="34"/>
        <v>1</v>
      </c>
      <c r="BF18" s="17">
        <f t="shared" si="35"/>
        <v>1</v>
      </c>
      <c r="BG18" s="17">
        <f t="shared" si="36"/>
        <v>1</v>
      </c>
      <c r="BH18" s="17">
        <f t="shared" si="37"/>
        <v>0</v>
      </c>
      <c r="BI18" s="17">
        <f t="shared" si="38"/>
        <v>0</v>
      </c>
      <c r="BJ18" s="17">
        <f t="shared" si="39"/>
        <v>0</v>
      </c>
      <c r="BK18" s="17">
        <f t="shared" si="40"/>
        <v>0</v>
      </c>
      <c r="BL18" s="17">
        <f t="shared" si="41"/>
        <v>1</v>
      </c>
      <c r="BM18" s="17">
        <f t="shared" si="42"/>
        <v>1</v>
      </c>
      <c r="BN18" s="17">
        <f t="shared" si="43"/>
        <v>1</v>
      </c>
      <c r="BO18" s="17">
        <f t="shared" si="44"/>
        <v>1</v>
      </c>
      <c r="BP18" s="17">
        <f t="shared" si="45"/>
        <v>0</v>
      </c>
      <c r="BQ18" s="17">
        <f t="shared" si="46"/>
        <v>1</v>
      </c>
      <c r="BR18" s="17">
        <f t="shared" si="47"/>
        <v>1</v>
      </c>
      <c r="BS18" s="17">
        <f t="shared" si="48"/>
        <v>0</v>
      </c>
      <c r="BT18" s="17">
        <f t="shared" si="49"/>
        <v>13</v>
      </c>
      <c r="BV18" s="20">
        <v>8</v>
      </c>
      <c r="BW18" s="20">
        <f>COUNTIF(BT6:BT501,"=8")</f>
        <v>2</v>
      </c>
    </row>
    <row r="19" spans="1:75" ht="15">
      <c r="A19" s="17">
        <f>A2</f>
        <v>1</v>
      </c>
      <c r="B19" s="17">
        <f>B2</f>
        <v>2</v>
      </c>
      <c r="C19" s="17">
        <f>C2</f>
        <v>3</v>
      </c>
      <c r="D19" s="17">
        <f>D2</f>
        <v>4</v>
      </c>
      <c r="E19" s="17">
        <f>E2</f>
        <v>5</v>
      </c>
      <c r="F19" s="17">
        <f>I2</f>
        <v>9</v>
      </c>
      <c r="G19" s="17">
        <f>J2</f>
        <v>10</v>
      </c>
      <c r="H19" s="17">
        <f>K2</f>
        <v>11</v>
      </c>
      <c r="I19" s="17">
        <f>L2</f>
        <v>12</v>
      </c>
      <c r="J19" s="17">
        <f>M2</f>
        <v>13</v>
      </c>
      <c r="K19" s="17">
        <f>O2</f>
        <v>15</v>
      </c>
      <c r="L19" s="17">
        <f>P2</f>
        <v>16</v>
      </c>
      <c r="M19" s="17">
        <f>R2</f>
        <v>18</v>
      </c>
      <c r="N19" s="17">
        <f>V2</f>
        <v>22</v>
      </c>
      <c r="O19" s="17">
        <f>W2</f>
        <v>23</v>
      </c>
      <c r="P19" s="17">
        <f>Y2</f>
        <v>25</v>
      </c>
      <c r="Q19" s="17">
        <f>AA2</f>
        <v>27</v>
      </c>
      <c r="R19" s="17">
        <f>AC2</f>
        <v>29</v>
      </c>
      <c r="S19" s="17">
        <f>AD2</f>
        <v>30</v>
      </c>
      <c r="T19" s="17">
        <f>AH2</f>
        <v>34</v>
      </c>
      <c r="U19" s="17">
        <f>AJ2</f>
        <v>36</v>
      </c>
      <c r="V19" s="17">
        <f>AK2</f>
        <v>37</v>
      </c>
      <c r="W19" s="17">
        <f>AO2</f>
        <v>41</v>
      </c>
      <c r="X19" s="17">
        <f>AT2</f>
        <v>46</v>
      </c>
      <c r="Y19" s="17">
        <f>AU2</f>
        <v>47</v>
      </c>
      <c r="Z19" s="17">
        <f>AX2</f>
        <v>50</v>
      </c>
      <c r="AA19" s="17">
        <f>BC2</f>
        <v>55</v>
      </c>
      <c r="AB19" s="17">
        <f>BD2</f>
        <v>56</v>
      </c>
      <c r="AC19" s="17">
        <f>BG2</f>
        <v>59</v>
      </c>
      <c r="AD19" s="17">
        <f>BO2</f>
        <v>67</v>
      </c>
      <c r="AE19" s="17">
        <f>BP2</f>
        <v>68</v>
      </c>
      <c r="AF19" s="17">
        <f>BQ2</f>
        <v>69</v>
      </c>
      <c r="AG19" s="17">
        <f>BR2</f>
        <v>70</v>
      </c>
      <c r="AH19" s="17">
        <f>BU2</f>
        <v>73</v>
      </c>
      <c r="AI19" s="17">
        <f>BV2</f>
        <v>74</v>
      </c>
      <c r="AJ19" s="17">
        <f>BW2</f>
        <v>75</v>
      </c>
      <c r="AK19" s="17">
        <f>BY2</f>
        <v>77</v>
      </c>
      <c r="AL19" s="17">
        <f>BZ2</f>
        <v>78</v>
      </c>
      <c r="AM19" s="17">
        <f>CA2</f>
        <v>79</v>
      </c>
      <c r="AN19" s="17">
        <f>CC2</f>
        <v>81</v>
      </c>
      <c r="AO19" s="17">
        <f>CD2</f>
        <v>82</v>
      </c>
      <c r="AP19" s="17">
        <f>CE2</f>
        <v>83</v>
      </c>
      <c r="AQ19" s="17">
        <f>CF2</f>
        <v>84</v>
      </c>
      <c r="AR19" s="17">
        <f>CH2</f>
        <v>86</v>
      </c>
      <c r="AS19" s="17">
        <f>CJ2</f>
        <v>88</v>
      </c>
      <c r="AT19" s="17">
        <f>CN2</f>
        <v>92</v>
      </c>
      <c r="AU19" s="17">
        <f>CQ2</f>
        <v>95</v>
      </c>
      <c r="AV19" s="17">
        <f>CR2</f>
        <v>96</v>
      </c>
      <c r="AW19" s="17">
        <f>CS2</f>
        <v>97</v>
      </c>
      <c r="AX19" s="17">
        <f>CT2</f>
        <v>98</v>
      </c>
      <c r="AZ19" s="17">
        <f t="shared" si="29"/>
        <v>1</v>
      </c>
      <c r="BA19" s="17">
        <f t="shared" si="30"/>
        <v>0</v>
      </c>
      <c r="BB19" s="17">
        <f t="shared" si="31"/>
        <v>0</v>
      </c>
      <c r="BC19" s="17">
        <f t="shared" si="32"/>
        <v>1</v>
      </c>
      <c r="BD19" s="17">
        <f t="shared" si="33"/>
        <v>1</v>
      </c>
      <c r="BE19" s="17">
        <f t="shared" si="34"/>
        <v>0</v>
      </c>
      <c r="BF19" s="17">
        <f t="shared" si="35"/>
        <v>1</v>
      </c>
      <c r="BG19" s="17">
        <f t="shared" si="36"/>
        <v>0</v>
      </c>
      <c r="BH19" s="17">
        <f t="shared" si="37"/>
        <v>1</v>
      </c>
      <c r="BI19" s="17">
        <f t="shared" si="38"/>
        <v>1</v>
      </c>
      <c r="BJ19" s="17">
        <f t="shared" si="39"/>
        <v>0</v>
      </c>
      <c r="BK19" s="17">
        <f t="shared" si="40"/>
        <v>0</v>
      </c>
      <c r="BL19" s="17">
        <f t="shared" si="41"/>
        <v>0</v>
      </c>
      <c r="BM19" s="17">
        <f t="shared" si="42"/>
        <v>1</v>
      </c>
      <c r="BN19" s="17">
        <f t="shared" si="43"/>
        <v>1</v>
      </c>
      <c r="BO19" s="17">
        <f t="shared" si="44"/>
        <v>0</v>
      </c>
      <c r="BP19" s="17">
        <f t="shared" si="45"/>
        <v>0</v>
      </c>
      <c r="BQ19" s="17">
        <f t="shared" si="46"/>
        <v>1</v>
      </c>
      <c r="BR19" s="17">
        <f t="shared" si="47"/>
        <v>1</v>
      </c>
      <c r="BS19" s="17">
        <f t="shared" si="48"/>
        <v>0</v>
      </c>
      <c r="BT19" s="17">
        <f t="shared" si="49"/>
        <v>10</v>
      </c>
      <c r="BV19" s="20">
        <v>7</v>
      </c>
      <c r="BW19" s="20">
        <f>COUNTIF(BT6:BT501,"=7")</f>
        <v>1</v>
      </c>
    </row>
    <row r="20" spans="1:75" ht="15">
      <c r="A20" s="17">
        <f>A2</f>
        <v>1</v>
      </c>
      <c r="B20" s="17">
        <f>B2</f>
        <v>2</v>
      </c>
      <c r="C20" s="17">
        <f>C2</f>
        <v>3</v>
      </c>
      <c r="D20" s="17">
        <f>E2</f>
        <v>5</v>
      </c>
      <c r="E20" s="17">
        <f>I2</f>
        <v>9</v>
      </c>
      <c r="F20" s="17">
        <f>J2</f>
        <v>10</v>
      </c>
      <c r="G20" s="17">
        <f>K2</f>
        <v>11</v>
      </c>
      <c r="H20" s="17">
        <f>M2</f>
        <v>13</v>
      </c>
      <c r="I20" s="17">
        <f>O2</f>
        <v>15</v>
      </c>
      <c r="J20" s="17">
        <f>R2</f>
        <v>18</v>
      </c>
      <c r="K20" s="17">
        <f>U2</f>
        <v>21</v>
      </c>
      <c r="L20" s="17">
        <f>V2</f>
        <v>22</v>
      </c>
      <c r="M20" s="17">
        <f>W2</f>
        <v>23</v>
      </c>
      <c r="N20" s="17">
        <f>X2</f>
        <v>24</v>
      </c>
      <c r="O20" s="17">
        <f>Y2</f>
        <v>25</v>
      </c>
      <c r="P20" s="17">
        <f>AB2</f>
        <v>28</v>
      </c>
      <c r="Q20" s="17">
        <f>AD2</f>
        <v>30</v>
      </c>
      <c r="R20" s="17">
        <f>AH2</f>
        <v>34</v>
      </c>
      <c r="S20" s="17">
        <f>AI2</f>
        <v>35</v>
      </c>
      <c r="T20" s="17">
        <f>AM2</f>
        <v>39</v>
      </c>
      <c r="U20" s="17">
        <f>AN2</f>
        <v>40</v>
      </c>
      <c r="V20" s="17">
        <f>AR2</f>
        <v>44</v>
      </c>
      <c r="W20" s="17">
        <f>AT2</f>
        <v>46</v>
      </c>
      <c r="X20" s="17">
        <f>AW2</f>
        <v>49</v>
      </c>
      <c r="Y20" s="17">
        <f>AX2</f>
        <v>50</v>
      </c>
      <c r="Z20" s="17">
        <f>BA2</f>
        <v>53</v>
      </c>
      <c r="AA20" s="17">
        <f>BB2</f>
        <v>54</v>
      </c>
      <c r="AB20" s="17">
        <f>BC2</f>
        <v>55</v>
      </c>
      <c r="AC20" s="17">
        <f>BD2</f>
        <v>56</v>
      </c>
      <c r="AD20" s="17">
        <f>BG2</f>
        <v>59</v>
      </c>
      <c r="AE20" s="17">
        <f>BJ2</f>
        <v>62</v>
      </c>
      <c r="AF20" s="17">
        <f>BL2</f>
        <v>64</v>
      </c>
      <c r="AG20" s="17">
        <f>BM2</f>
        <v>65</v>
      </c>
      <c r="AH20" s="17">
        <f>BO2</f>
        <v>67</v>
      </c>
      <c r="AI20" s="17">
        <f>BP2</f>
        <v>68</v>
      </c>
      <c r="AJ20" s="17">
        <f>BR2</f>
        <v>70</v>
      </c>
      <c r="AK20" s="17">
        <f>BW2</f>
        <v>75</v>
      </c>
      <c r="AL20" s="17">
        <f>BX2</f>
        <v>76</v>
      </c>
      <c r="AM20" s="17">
        <f>BZ2</f>
        <v>78</v>
      </c>
      <c r="AN20" s="17">
        <f>CA2</f>
        <v>79</v>
      </c>
      <c r="AO20" s="17">
        <f>CC2</f>
        <v>81</v>
      </c>
      <c r="AP20" s="17">
        <f>CD2</f>
        <v>82</v>
      </c>
      <c r="AQ20" s="17">
        <f>CE2</f>
        <v>83</v>
      </c>
      <c r="AR20" s="17">
        <f>CH2</f>
        <v>86</v>
      </c>
      <c r="AS20" s="17">
        <f>CJ2</f>
        <v>88</v>
      </c>
      <c r="AT20" s="17">
        <f>CM2</f>
        <v>91</v>
      </c>
      <c r="AU20" s="17">
        <f>CN2</f>
        <v>92</v>
      </c>
      <c r="AV20" s="17">
        <f>CR2</f>
        <v>96</v>
      </c>
      <c r="AW20" s="17">
        <f>CS2</f>
        <v>97</v>
      </c>
      <c r="AX20" s="17">
        <f>CT2</f>
        <v>98</v>
      </c>
      <c r="AZ20" s="17">
        <f t="shared" si="29"/>
        <v>1</v>
      </c>
      <c r="BA20" s="17">
        <f t="shared" si="30"/>
        <v>0</v>
      </c>
      <c r="BB20" s="17">
        <f t="shared" si="31"/>
        <v>0</v>
      </c>
      <c r="BC20" s="17">
        <f t="shared" si="32"/>
        <v>1</v>
      </c>
      <c r="BD20" s="17">
        <f t="shared" si="33"/>
        <v>0</v>
      </c>
      <c r="BE20" s="17">
        <f t="shared" si="34"/>
        <v>1</v>
      </c>
      <c r="BF20" s="17">
        <f t="shared" si="35"/>
        <v>1</v>
      </c>
      <c r="BG20" s="17">
        <f t="shared" si="36"/>
        <v>0</v>
      </c>
      <c r="BH20" s="17">
        <f t="shared" si="37"/>
        <v>0</v>
      </c>
      <c r="BI20" s="17">
        <f t="shared" si="38"/>
        <v>0</v>
      </c>
      <c r="BJ20" s="17">
        <f t="shared" si="39"/>
        <v>0</v>
      </c>
      <c r="BK20" s="17">
        <f t="shared" si="40"/>
        <v>1</v>
      </c>
      <c r="BL20" s="17">
        <f t="shared" si="41"/>
        <v>1</v>
      </c>
      <c r="BM20" s="17">
        <f t="shared" si="42"/>
        <v>1</v>
      </c>
      <c r="BN20" s="17">
        <f t="shared" si="43"/>
        <v>1</v>
      </c>
      <c r="BO20" s="17">
        <f t="shared" si="44"/>
        <v>0</v>
      </c>
      <c r="BP20" s="17">
        <f t="shared" si="45"/>
        <v>1</v>
      </c>
      <c r="BQ20" s="17">
        <f t="shared" si="46"/>
        <v>1</v>
      </c>
      <c r="BR20" s="17">
        <f t="shared" si="47"/>
        <v>1</v>
      </c>
      <c r="BS20" s="17">
        <f t="shared" si="48"/>
        <v>0</v>
      </c>
      <c r="BT20" s="17">
        <f t="shared" si="49"/>
        <v>11</v>
      </c>
      <c r="BV20" s="20">
        <v>6</v>
      </c>
      <c r="BW20" s="20">
        <f>COUNTIF(BT6:BT501,"=6")</f>
        <v>0</v>
      </c>
    </row>
    <row r="21" spans="1:75" ht="15">
      <c r="A21" s="17">
        <f>A2</f>
        <v>1</v>
      </c>
      <c r="B21" s="17">
        <f>B2</f>
        <v>2</v>
      </c>
      <c r="C21" s="17">
        <f>C2</f>
        <v>3</v>
      </c>
      <c r="D21" s="17">
        <f>E2</f>
        <v>5</v>
      </c>
      <c r="E21" s="17">
        <f>H2</f>
        <v>8</v>
      </c>
      <c r="F21" s="17">
        <f>I2</f>
        <v>9</v>
      </c>
      <c r="G21" s="17">
        <f>J2</f>
        <v>10</v>
      </c>
      <c r="H21" s="17">
        <f>M2</f>
        <v>13</v>
      </c>
      <c r="I21" s="17">
        <f>N2</f>
        <v>14</v>
      </c>
      <c r="J21" s="17">
        <f>O2</f>
        <v>15</v>
      </c>
      <c r="K21" s="17">
        <f>R2</f>
        <v>18</v>
      </c>
      <c r="L21" s="17">
        <f>T2</f>
        <v>20</v>
      </c>
      <c r="M21" s="17">
        <f aca="true" t="shared" si="51" ref="M21:R21">V2</f>
        <v>22</v>
      </c>
      <c r="N21" s="17">
        <f t="shared" si="51"/>
        <v>23</v>
      </c>
      <c r="O21" s="17">
        <f t="shared" si="51"/>
        <v>24</v>
      </c>
      <c r="P21" s="17">
        <f t="shared" si="51"/>
        <v>25</v>
      </c>
      <c r="Q21" s="17">
        <f t="shared" si="51"/>
        <v>26</v>
      </c>
      <c r="R21" s="17">
        <f t="shared" si="51"/>
        <v>27</v>
      </c>
      <c r="S21" s="17">
        <f>AD2</f>
        <v>30</v>
      </c>
      <c r="T21" s="17">
        <f>AH2</f>
        <v>34</v>
      </c>
      <c r="U21" s="17">
        <f>AL2</f>
        <v>38</v>
      </c>
      <c r="V21" s="17">
        <f>AP2</f>
        <v>42</v>
      </c>
      <c r="W21" s="17">
        <f>AT2</f>
        <v>46</v>
      </c>
      <c r="X21" s="17">
        <f>AU2</f>
        <v>47</v>
      </c>
      <c r="Y21" s="17">
        <f>AW2</f>
        <v>49</v>
      </c>
      <c r="Z21" s="17">
        <f>AX2</f>
        <v>50</v>
      </c>
      <c r="AA21" s="17">
        <f>AY2</f>
        <v>51</v>
      </c>
      <c r="AB21" s="17">
        <f>AZ2</f>
        <v>52</v>
      </c>
      <c r="AC21" s="17">
        <f>BC2</f>
        <v>55</v>
      </c>
      <c r="AD21" s="17">
        <f>BD2</f>
        <v>56</v>
      </c>
      <c r="AE21" s="17">
        <f>BG2</f>
        <v>59</v>
      </c>
      <c r="AF21" s="17">
        <f>BH2</f>
        <v>60</v>
      </c>
      <c r="AG21" s="17">
        <f>BL2</f>
        <v>64</v>
      </c>
      <c r="AH21" s="17">
        <f>BO2</f>
        <v>67</v>
      </c>
      <c r="AI21" s="17">
        <f>BP2</f>
        <v>68</v>
      </c>
      <c r="AJ21" s="17">
        <f>BQ2</f>
        <v>69</v>
      </c>
      <c r="AK21" s="17">
        <f>BR2</f>
        <v>70</v>
      </c>
      <c r="AL21" s="17">
        <f>BS2</f>
        <v>71</v>
      </c>
      <c r="AM21" s="17">
        <f>BW2</f>
        <v>75</v>
      </c>
      <c r="AN21" s="17">
        <f>CA2</f>
        <v>79</v>
      </c>
      <c r="AO21" s="17">
        <f>CB2</f>
        <v>80</v>
      </c>
      <c r="AP21" s="17">
        <f>CC2</f>
        <v>81</v>
      </c>
      <c r="AQ21" s="17">
        <f>CD2</f>
        <v>82</v>
      </c>
      <c r="AR21" s="17">
        <f>CE2</f>
        <v>83</v>
      </c>
      <c r="AS21" s="17">
        <f>CH2</f>
        <v>86</v>
      </c>
      <c r="AT21" s="17">
        <f>CJ2</f>
        <v>88</v>
      </c>
      <c r="AU21" s="17">
        <f>CM2</f>
        <v>91</v>
      </c>
      <c r="AV21" s="17">
        <f>CQ2</f>
        <v>95</v>
      </c>
      <c r="AW21" s="17">
        <f>CS2</f>
        <v>97</v>
      </c>
      <c r="AX21" s="17">
        <f>CT2</f>
        <v>98</v>
      </c>
      <c r="AZ21" s="17">
        <f t="shared" si="29"/>
        <v>1</v>
      </c>
      <c r="BA21" s="17">
        <f t="shared" si="30"/>
        <v>0</v>
      </c>
      <c r="BB21" s="17">
        <f t="shared" si="31"/>
        <v>1</v>
      </c>
      <c r="BC21" s="17">
        <f t="shared" si="32"/>
        <v>1</v>
      </c>
      <c r="BD21" s="17">
        <f t="shared" si="33"/>
        <v>0</v>
      </c>
      <c r="BE21" s="17">
        <f t="shared" si="34"/>
        <v>0</v>
      </c>
      <c r="BF21" s="17">
        <f t="shared" si="35"/>
        <v>1</v>
      </c>
      <c r="BG21" s="17">
        <f t="shared" si="36"/>
        <v>0</v>
      </c>
      <c r="BH21" s="17">
        <f t="shared" si="37"/>
        <v>0</v>
      </c>
      <c r="BI21" s="17">
        <f t="shared" si="38"/>
        <v>0</v>
      </c>
      <c r="BJ21" s="17">
        <f t="shared" si="39"/>
        <v>0</v>
      </c>
      <c r="BK21" s="17">
        <f t="shared" si="40"/>
        <v>1</v>
      </c>
      <c r="BL21" s="17">
        <f t="shared" si="41"/>
        <v>0</v>
      </c>
      <c r="BM21" s="17">
        <f t="shared" si="42"/>
        <v>1</v>
      </c>
      <c r="BN21" s="17">
        <f t="shared" si="43"/>
        <v>1</v>
      </c>
      <c r="BO21" s="17">
        <f t="shared" si="44"/>
        <v>0</v>
      </c>
      <c r="BP21" s="17">
        <f t="shared" si="45"/>
        <v>0</v>
      </c>
      <c r="BQ21" s="17">
        <f t="shared" si="46"/>
        <v>1</v>
      </c>
      <c r="BR21" s="17">
        <f t="shared" si="47"/>
        <v>1</v>
      </c>
      <c r="BS21" s="17">
        <f t="shared" si="48"/>
        <v>0</v>
      </c>
      <c r="BT21" s="17">
        <f t="shared" si="49"/>
        <v>9</v>
      </c>
      <c r="BV21" s="20">
        <v>5</v>
      </c>
      <c r="BW21" s="20">
        <f>COUNTIF(BT6:BT501,"=5")</f>
        <v>0</v>
      </c>
    </row>
    <row r="22" spans="1:75" ht="15">
      <c r="A22" s="17">
        <f>A2</f>
        <v>1</v>
      </c>
      <c r="B22" s="37">
        <f>B2</f>
        <v>2</v>
      </c>
      <c r="C22" s="17">
        <f>C2</f>
        <v>3</v>
      </c>
      <c r="D22" s="17">
        <f>E2</f>
        <v>5</v>
      </c>
      <c r="E22" s="17">
        <f>F2</f>
        <v>6</v>
      </c>
      <c r="F22" s="17">
        <f>I2</f>
        <v>9</v>
      </c>
      <c r="G22" s="17">
        <f>J2</f>
        <v>10</v>
      </c>
      <c r="H22" s="17">
        <f>L2</f>
        <v>12</v>
      </c>
      <c r="I22" s="17">
        <f>M2</f>
        <v>13</v>
      </c>
      <c r="J22" s="17">
        <f>O2</f>
        <v>15</v>
      </c>
      <c r="K22" s="17">
        <f>R2</f>
        <v>18</v>
      </c>
      <c r="L22" s="17">
        <f>V2</f>
        <v>22</v>
      </c>
      <c r="M22" s="17">
        <f>W2</f>
        <v>23</v>
      </c>
      <c r="N22" s="17">
        <f>Y2</f>
        <v>25</v>
      </c>
      <c r="O22" s="17">
        <f>AA2</f>
        <v>27</v>
      </c>
      <c r="P22" s="17">
        <f>AD2</f>
        <v>30</v>
      </c>
      <c r="Q22" s="17">
        <f>AE2</f>
        <v>31</v>
      </c>
      <c r="R22" s="17">
        <f>AG2</f>
        <v>33</v>
      </c>
      <c r="S22" s="17">
        <f>AH2</f>
        <v>34</v>
      </c>
      <c r="T22" s="17">
        <f>AP2</f>
        <v>42</v>
      </c>
      <c r="U22" s="17">
        <f>AQ2</f>
        <v>43</v>
      </c>
      <c r="V22" s="17">
        <f>AT2</f>
        <v>46</v>
      </c>
      <c r="W22" s="17">
        <f>AX2</f>
        <v>50</v>
      </c>
      <c r="X22" s="17">
        <f>AY2</f>
        <v>51</v>
      </c>
      <c r="Y22" s="17">
        <f>AZ2</f>
        <v>52</v>
      </c>
      <c r="Z22" s="17">
        <f>BA2</f>
        <v>53</v>
      </c>
      <c r="AA22" s="17">
        <f>BC2</f>
        <v>55</v>
      </c>
      <c r="AB22" s="17">
        <f>BD2</f>
        <v>56</v>
      </c>
      <c r="AC22" s="17">
        <f>BE2</f>
        <v>57</v>
      </c>
      <c r="AD22" s="17">
        <f>BG2</f>
        <v>59</v>
      </c>
      <c r="AE22" s="17">
        <f>BI2</f>
        <v>61</v>
      </c>
      <c r="AF22" s="17">
        <f>BJ2</f>
        <v>62</v>
      </c>
      <c r="AG22" s="17">
        <f>BN2</f>
        <v>66</v>
      </c>
      <c r="AH22" s="17">
        <f>BO2</f>
        <v>67</v>
      </c>
      <c r="AI22" s="17">
        <f>BP2</f>
        <v>68</v>
      </c>
      <c r="AJ22" s="17">
        <f>BR2</f>
        <v>70</v>
      </c>
      <c r="AK22" s="17">
        <f>BW2</f>
        <v>75</v>
      </c>
      <c r="AL22" s="17">
        <f>BY2</f>
        <v>77</v>
      </c>
      <c r="AM22" s="17">
        <f>CA2</f>
        <v>79</v>
      </c>
      <c r="AN22" s="17">
        <f>CC2</f>
        <v>81</v>
      </c>
      <c r="AO22" s="17">
        <f>CD2</f>
        <v>82</v>
      </c>
      <c r="AP22" s="17">
        <f>CE2</f>
        <v>83</v>
      </c>
      <c r="AQ22" s="17">
        <f>CH2</f>
        <v>86</v>
      </c>
      <c r="AR22" s="17">
        <f>CJ2</f>
        <v>88</v>
      </c>
      <c r="AS22" s="17">
        <f>CN2</f>
        <v>92</v>
      </c>
      <c r="AT22" s="17">
        <f>CP2</f>
        <v>94</v>
      </c>
      <c r="AU22" s="17">
        <f>CR2</f>
        <v>96</v>
      </c>
      <c r="AV22" s="17">
        <f>CS2</f>
        <v>97</v>
      </c>
      <c r="AW22" s="17">
        <f>CT2</f>
        <v>98</v>
      </c>
      <c r="AX22" s="17">
        <f>CV103</f>
        <v>0</v>
      </c>
      <c r="AZ22" s="17">
        <f t="shared" si="29"/>
        <v>1</v>
      </c>
      <c r="BA22" s="17">
        <f t="shared" si="30"/>
        <v>1</v>
      </c>
      <c r="BB22" s="17">
        <f t="shared" si="31"/>
        <v>0</v>
      </c>
      <c r="BC22" s="17">
        <f t="shared" si="32"/>
        <v>1</v>
      </c>
      <c r="BD22" s="17">
        <f t="shared" si="33"/>
        <v>1</v>
      </c>
      <c r="BE22" s="17">
        <f t="shared" si="34"/>
        <v>0</v>
      </c>
      <c r="BF22" s="17">
        <f t="shared" si="35"/>
        <v>1</v>
      </c>
      <c r="BG22" s="17">
        <f t="shared" si="36"/>
        <v>1</v>
      </c>
      <c r="BH22" s="17">
        <f t="shared" si="37"/>
        <v>0</v>
      </c>
      <c r="BI22" s="17">
        <f t="shared" si="38"/>
        <v>0</v>
      </c>
      <c r="BJ22" s="17">
        <f t="shared" si="39"/>
        <v>1</v>
      </c>
      <c r="BK22" s="17">
        <f t="shared" si="40"/>
        <v>0</v>
      </c>
      <c r="BL22" s="17">
        <f t="shared" si="41"/>
        <v>0</v>
      </c>
      <c r="BM22" s="17">
        <f t="shared" si="42"/>
        <v>1</v>
      </c>
      <c r="BN22" s="17">
        <f t="shared" si="43"/>
        <v>1</v>
      </c>
      <c r="BO22" s="17">
        <f t="shared" si="44"/>
        <v>0</v>
      </c>
      <c r="BP22" s="17">
        <f t="shared" si="45"/>
        <v>0</v>
      </c>
      <c r="BQ22" s="17">
        <f t="shared" si="46"/>
        <v>1</v>
      </c>
      <c r="BR22" s="17">
        <f t="shared" si="47"/>
        <v>1</v>
      </c>
      <c r="BS22" s="17">
        <f t="shared" si="48"/>
        <v>1</v>
      </c>
      <c r="BT22" s="17">
        <f t="shared" si="49"/>
        <v>12</v>
      </c>
      <c r="BV22" s="20">
        <v>4</v>
      </c>
      <c r="BW22" s="20">
        <f>COUNTIF(BT6:BT501,"=4")</f>
        <v>0</v>
      </c>
    </row>
    <row r="23" spans="1:75" ht="15">
      <c r="A23" s="17">
        <f>A2</f>
        <v>1</v>
      </c>
      <c r="B23" s="37">
        <f>B2</f>
        <v>2</v>
      </c>
      <c r="C23" s="17">
        <f>C2</f>
        <v>3</v>
      </c>
      <c r="D23" s="17">
        <f>D2</f>
        <v>4</v>
      </c>
      <c r="E23" s="17">
        <f>E2</f>
        <v>5</v>
      </c>
      <c r="F23" s="17">
        <f>I2</f>
        <v>9</v>
      </c>
      <c r="G23" s="17">
        <f>J2</f>
        <v>10</v>
      </c>
      <c r="H23" s="17">
        <f>M2</f>
        <v>13</v>
      </c>
      <c r="I23" s="17">
        <f>O2</f>
        <v>15</v>
      </c>
      <c r="J23" s="17">
        <f>Q2</f>
        <v>17</v>
      </c>
      <c r="K23" s="17">
        <f>R2</f>
        <v>18</v>
      </c>
      <c r="L23" s="17">
        <f>U2</f>
        <v>21</v>
      </c>
      <c r="M23" s="17">
        <f>V2</f>
        <v>22</v>
      </c>
      <c r="N23" s="17">
        <f>W2</f>
        <v>23</v>
      </c>
      <c r="O23" s="17">
        <f>Y2</f>
        <v>25</v>
      </c>
      <c r="P23" s="17">
        <f>Z2</f>
        <v>26</v>
      </c>
      <c r="Q23" s="17">
        <f>AD2</f>
        <v>30</v>
      </c>
      <c r="R23" s="17">
        <f>AF2</f>
        <v>32</v>
      </c>
      <c r="S23" s="17">
        <f>AH2</f>
        <v>34</v>
      </c>
      <c r="T23" s="17">
        <f>AK2</f>
        <v>37</v>
      </c>
      <c r="U23" s="17">
        <f>AL2</f>
        <v>38</v>
      </c>
      <c r="V23" s="17">
        <f>AN2</f>
        <v>40</v>
      </c>
      <c r="W23" s="17">
        <f>AO2</f>
        <v>41</v>
      </c>
      <c r="X23" s="17">
        <f>AS2</f>
        <v>45</v>
      </c>
      <c r="Y23" s="17">
        <f>AT2</f>
        <v>46</v>
      </c>
      <c r="Z23" s="17">
        <f>AV2</f>
        <v>48</v>
      </c>
      <c r="AA23" s="17">
        <f>AW2</f>
        <v>49</v>
      </c>
      <c r="AB23" s="17">
        <f>AX2</f>
        <v>50</v>
      </c>
      <c r="AC23" s="17">
        <f>AZ2</f>
        <v>52</v>
      </c>
      <c r="AD23" s="17">
        <f>BC2</f>
        <v>55</v>
      </c>
      <c r="AE23" s="17">
        <f>BD2</f>
        <v>56</v>
      </c>
      <c r="AF23" s="17">
        <f>BG2</f>
        <v>59</v>
      </c>
      <c r="AG23" s="17">
        <f>BO2</f>
        <v>67</v>
      </c>
      <c r="AH23" s="17">
        <f>BP2</f>
        <v>68</v>
      </c>
      <c r="AI23" s="17">
        <f>BR2</f>
        <v>70</v>
      </c>
      <c r="AJ23" s="17">
        <f>BW2</f>
        <v>75</v>
      </c>
      <c r="AK23" s="17">
        <f aca="true" t="shared" si="52" ref="AK23:AS23">BZ2</f>
        <v>78</v>
      </c>
      <c r="AL23" s="17">
        <f t="shared" si="52"/>
        <v>79</v>
      </c>
      <c r="AM23" s="17">
        <f t="shared" si="52"/>
        <v>80</v>
      </c>
      <c r="AN23" s="17">
        <f t="shared" si="52"/>
        <v>81</v>
      </c>
      <c r="AO23" s="17">
        <f t="shared" si="52"/>
        <v>82</v>
      </c>
      <c r="AP23" s="17">
        <f t="shared" si="52"/>
        <v>83</v>
      </c>
      <c r="AQ23" s="17">
        <f t="shared" si="52"/>
        <v>84</v>
      </c>
      <c r="AR23" s="17">
        <f t="shared" si="52"/>
        <v>85</v>
      </c>
      <c r="AS23" s="17">
        <f t="shared" si="52"/>
        <v>86</v>
      </c>
      <c r="AT23" s="17">
        <f>CJ2</f>
        <v>88</v>
      </c>
      <c r="AU23" s="17">
        <f>CK2</f>
        <v>89</v>
      </c>
      <c r="AV23" s="17">
        <f>CS2</f>
        <v>97</v>
      </c>
      <c r="AW23" s="17">
        <f>CT2</f>
        <v>98</v>
      </c>
      <c r="AX23" s="17">
        <f>CU2</f>
        <v>99</v>
      </c>
      <c r="AZ23" s="17">
        <f t="shared" si="29"/>
        <v>1</v>
      </c>
      <c r="BA23" s="17">
        <f t="shared" si="30"/>
        <v>0</v>
      </c>
      <c r="BB23" s="17">
        <f t="shared" si="31"/>
        <v>0</v>
      </c>
      <c r="BC23" s="17">
        <f t="shared" si="32"/>
        <v>1</v>
      </c>
      <c r="BD23" s="17">
        <f t="shared" si="33"/>
        <v>0</v>
      </c>
      <c r="BE23" s="17">
        <f t="shared" si="34"/>
        <v>1</v>
      </c>
      <c r="BF23" s="17">
        <f t="shared" si="35"/>
        <v>1</v>
      </c>
      <c r="BG23" s="17">
        <f t="shared" si="36"/>
        <v>0</v>
      </c>
      <c r="BH23" s="17">
        <f t="shared" si="37"/>
        <v>1</v>
      </c>
      <c r="BI23" s="17">
        <f t="shared" si="38"/>
        <v>1</v>
      </c>
      <c r="BJ23" s="17">
        <f t="shared" si="39"/>
        <v>0</v>
      </c>
      <c r="BK23" s="17">
        <f t="shared" si="40"/>
        <v>0</v>
      </c>
      <c r="BL23" s="17">
        <f t="shared" si="41"/>
        <v>0</v>
      </c>
      <c r="BM23" s="17">
        <f t="shared" si="42"/>
        <v>1</v>
      </c>
      <c r="BN23" s="17">
        <f t="shared" si="43"/>
        <v>1</v>
      </c>
      <c r="BO23" s="17">
        <f t="shared" si="44"/>
        <v>0</v>
      </c>
      <c r="BP23" s="17">
        <f t="shared" si="45"/>
        <v>0</v>
      </c>
      <c r="BQ23" s="17">
        <f t="shared" si="46"/>
        <v>1</v>
      </c>
      <c r="BR23" s="17">
        <f t="shared" si="47"/>
        <v>1</v>
      </c>
      <c r="BS23" s="17">
        <f t="shared" si="48"/>
        <v>0</v>
      </c>
      <c r="BT23" s="17">
        <f t="shared" si="49"/>
        <v>10</v>
      </c>
      <c r="BV23" s="20">
        <v>3</v>
      </c>
      <c r="BW23" s="20">
        <f>COUNTIF(BT6:BT501,"=3")</f>
        <v>0</v>
      </c>
    </row>
    <row r="24" spans="1:75" ht="15">
      <c r="A24" s="9" t="s">
        <v>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BV24" s="20">
        <v>2</v>
      </c>
      <c r="BW24" s="20">
        <f>COUNTIF(BT6:BT501,"=2")</f>
        <v>0</v>
      </c>
    </row>
    <row r="25" spans="2:75" ht="15">
      <c r="B25" s="2"/>
      <c r="BV25" s="20">
        <v>1</v>
      </c>
      <c r="BW25" s="20">
        <f>COUNTIF(BT6:BT501,"=1")</f>
        <v>0</v>
      </c>
    </row>
    <row r="26" spans="74:75" ht="15">
      <c r="BV26" s="34">
        <v>0</v>
      </c>
      <c r="BW26" s="20">
        <f>COUNTIF(BT28:BT523,"=0")</f>
        <v>0</v>
      </c>
    </row>
    <row r="27" spans="75:78" ht="15">
      <c r="BW27" s="18">
        <f>SUM(BW5:BW26)</f>
        <v>16</v>
      </c>
      <c r="BY27" s="7" t="s">
        <v>2</v>
      </c>
      <c r="BZ27" s="8"/>
    </row>
    <row r="28" spans="52:78" ht="15"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16"/>
      <c r="BW28" s="16"/>
      <c r="BX28" s="2"/>
      <c r="BY28" s="2"/>
      <c r="BZ28" s="2"/>
    </row>
    <row r="29" spans="52:78" ht="15"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15"/>
      <c r="BX29" s="2"/>
      <c r="BY29" s="15"/>
      <c r="BZ29" s="15"/>
    </row>
    <row r="30" spans="52:78" ht="15"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52:78" ht="15"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52:78" ht="15"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52:78" ht="15"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52:78" ht="15"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52:78" ht="15"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52:78" ht="15"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1">
      <selection activeCell="T22" sqref="T22"/>
    </sheetView>
  </sheetViews>
  <sheetFormatPr defaultColWidth="2.7109375" defaultRowHeight="15"/>
  <sheetData>
    <row r="1" spans="1:50" ht="15">
      <c r="A1">
        <v>2</v>
      </c>
      <c r="B1">
        <v>4</v>
      </c>
      <c r="C1">
        <v>6</v>
      </c>
      <c r="D1">
        <v>7</v>
      </c>
      <c r="E1">
        <v>8</v>
      </c>
      <c r="F1">
        <v>11</v>
      </c>
      <c r="G1">
        <v>12</v>
      </c>
      <c r="H1">
        <v>16</v>
      </c>
      <c r="I1">
        <v>17</v>
      </c>
      <c r="J1">
        <v>20</v>
      </c>
      <c r="K1">
        <v>21</v>
      </c>
      <c r="L1">
        <v>27</v>
      </c>
      <c r="M1">
        <v>28</v>
      </c>
      <c r="N1">
        <v>29</v>
      </c>
      <c r="O1">
        <v>35</v>
      </c>
      <c r="P1">
        <v>36</v>
      </c>
      <c r="Q1">
        <v>37</v>
      </c>
      <c r="R1">
        <v>38</v>
      </c>
      <c r="S1">
        <v>39</v>
      </c>
      <c r="T1">
        <v>40</v>
      </c>
      <c r="U1">
        <v>42</v>
      </c>
      <c r="V1">
        <v>44</v>
      </c>
      <c r="W1">
        <v>45</v>
      </c>
      <c r="X1">
        <v>47</v>
      </c>
      <c r="Y1">
        <v>48</v>
      </c>
      <c r="Z1">
        <v>49</v>
      </c>
      <c r="AA1">
        <v>51</v>
      </c>
      <c r="AB1">
        <v>52</v>
      </c>
      <c r="AC1">
        <v>53</v>
      </c>
      <c r="AD1">
        <v>54</v>
      </c>
      <c r="AE1">
        <v>62</v>
      </c>
      <c r="AF1">
        <v>64</v>
      </c>
      <c r="AG1">
        <v>65</v>
      </c>
      <c r="AH1">
        <v>66</v>
      </c>
      <c r="AI1">
        <v>73</v>
      </c>
      <c r="AJ1">
        <v>74</v>
      </c>
      <c r="AK1">
        <v>77</v>
      </c>
      <c r="AL1">
        <v>78</v>
      </c>
      <c r="AM1">
        <v>80</v>
      </c>
      <c r="AN1">
        <v>84</v>
      </c>
      <c r="AO1">
        <v>85</v>
      </c>
      <c r="AP1">
        <v>87</v>
      </c>
      <c r="AQ1">
        <v>91</v>
      </c>
      <c r="AR1">
        <v>92</v>
      </c>
      <c r="AS1">
        <v>93</v>
      </c>
      <c r="AT1">
        <v>94</v>
      </c>
      <c r="AU1">
        <v>95</v>
      </c>
      <c r="AV1">
        <v>96</v>
      </c>
      <c r="AW1">
        <v>99</v>
      </c>
      <c r="AX1">
        <v>0</v>
      </c>
    </row>
    <row r="2" spans="1:50" ht="15">
      <c r="A2">
        <v>2</v>
      </c>
      <c r="B2">
        <v>4</v>
      </c>
      <c r="C2">
        <v>6</v>
      </c>
      <c r="D2">
        <v>7</v>
      </c>
      <c r="E2">
        <v>8</v>
      </c>
      <c r="F2">
        <v>12</v>
      </c>
      <c r="G2">
        <v>14</v>
      </c>
      <c r="H2">
        <v>16</v>
      </c>
      <c r="I2">
        <v>17</v>
      </c>
      <c r="J2">
        <v>20</v>
      </c>
      <c r="K2">
        <v>24</v>
      </c>
      <c r="L2">
        <v>26</v>
      </c>
      <c r="M2">
        <v>27</v>
      </c>
      <c r="N2">
        <v>29</v>
      </c>
      <c r="O2">
        <v>31</v>
      </c>
      <c r="P2">
        <v>32</v>
      </c>
      <c r="Q2">
        <v>33</v>
      </c>
      <c r="R2">
        <v>35</v>
      </c>
      <c r="S2">
        <v>38</v>
      </c>
      <c r="T2">
        <v>39</v>
      </c>
      <c r="U2">
        <v>40</v>
      </c>
      <c r="V2">
        <v>41</v>
      </c>
      <c r="W2">
        <v>43</v>
      </c>
      <c r="X2">
        <v>44</v>
      </c>
      <c r="Y2">
        <v>47</v>
      </c>
      <c r="Z2">
        <v>48</v>
      </c>
      <c r="AA2">
        <v>49</v>
      </c>
      <c r="AB2">
        <v>52</v>
      </c>
      <c r="AC2">
        <v>53</v>
      </c>
      <c r="AD2">
        <v>57</v>
      </c>
      <c r="AE2">
        <v>58</v>
      </c>
      <c r="AF2">
        <v>60</v>
      </c>
      <c r="AG2">
        <v>61</v>
      </c>
      <c r="AH2">
        <v>62</v>
      </c>
      <c r="AI2">
        <v>63</v>
      </c>
      <c r="AJ2">
        <v>64</v>
      </c>
      <c r="AK2">
        <v>69</v>
      </c>
      <c r="AL2">
        <v>71</v>
      </c>
      <c r="AM2">
        <v>72</v>
      </c>
      <c r="AN2">
        <v>76</v>
      </c>
      <c r="AO2">
        <v>77</v>
      </c>
      <c r="AP2">
        <v>78</v>
      </c>
      <c r="AQ2">
        <v>84</v>
      </c>
      <c r="AR2">
        <v>85</v>
      </c>
      <c r="AS2">
        <v>87</v>
      </c>
      <c r="AT2">
        <v>91</v>
      </c>
      <c r="AU2">
        <v>92</v>
      </c>
      <c r="AV2">
        <v>94</v>
      </c>
      <c r="AW2">
        <v>95</v>
      </c>
      <c r="AX2">
        <v>96</v>
      </c>
    </row>
    <row r="3" spans="1:50" ht="15">
      <c r="A3">
        <v>2</v>
      </c>
      <c r="B3">
        <v>4</v>
      </c>
      <c r="C3">
        <v>11</v>
      </c>
      <c r="D3">
        <v>12</v>
      </c>
      <c r="E3">
        <v>14</v>
      </c>
      <c r="F3">
        <v>16</v>
      </c>
      <c r="G3">
        <v>17</v>
      </c>
      <c r="H3">
        <v>19</v>
      </c>
      <c r="I3">
        <v>20</v>
      </c>
      <c r="J3">
        <v>26</v>
      </c>
      <c r="K3">
        <v>27</v>
      </c>
      <c r="L3">
        <v>28</v>
      </c>
      <c r="M3">
        <v>29</v>
      </c>
      <c r="N3">
        <v>32</v>
      </c>
      <c r="O3">
        <v>33</v>
      </c>
      <c r="P3">
        <v>37</v>
      </c>
      <c r="Q3">
        <v>39</v>
      </c>
      <c r="R3">
        <v>40</v>
      </c>
      <c r="S3">
        <v>41</v>
      </c>
      <c r="T3">
        <v>42</v>
      </c>
      <c r="U3">
        <v>43</v>
      </c>
      <c r="V3">
        <v>47</v>
      </c>
      <c r="W3">
        <v>48</v>
      </c>
      <c r="X3">
        <v>49</v>
      </c>
      <c r="Y3">
        <v>51</v>
      </c>
      <c r="Z3">
        <v>52</v>
      </c>
      <c r="AA3">
        <v>53</v>
      </c>
      <c r="AB3">
        <v>54</v>
      </c>
      <c r="AC3">
        <v>57</v>
      </c>
      <c r="AD3">
        <v>58</v>
      </c>
      <c r="AE3">
        <v>60</v>
      </c>
      <c r="AF3">
        <v>62</v>
      </c>
      <c r="AG3">
        <v>63</v>
      </c>
      <c r="AH3">
        <v>64</v>
      </c>
      <c r="AI3">
        <v>66</v>
      </c>
      <c r="AJ3">
        <v>71</v>
      </c>
      <c r="AK3">
        <v>73</v>
      </c>
      <c r="AL3">
        <v>74</v>
      </c>
      <c r="AM3">
        <v>76</v>
      </c>
      <c r="AN3">
        <v>78</v>
      </c>
      <c r="AO3">
        <v>80</v>
      </c>
      <c r="AP3">
        <v>84</v>
      </c>
      <c r="AQ3">
        <v>89</v>
      </c>
      <c r="AR3">
        <v>90</v>
      </c>
      <c r="AS3">
        <v>92</v>
      </c>
      <c r="AT3">
        <v>93</v>
      </c>
      <c r="AU3">
        <v>95</v>
      </c>
      <c r="AV3">
        <v>96</v>
      </c>
      <c r="AW3">
        <v>99</v>
      </c>
      <c r="AX3">
        <v>0</v>
      </c>
    </row>
    <row r="4" spans="1:50" ht="15">
      <c r="A4">
        <v>2</v>
      </c>
      <c r="B4">
        <v>6</v>
      </c>
      <c r="C4">
        <v>7</v>
      </c>
      <c r="D4">
        <v>8</v>
      </c>
      <c r="E4">
        <v>14</v>
      </c>
      <c r="F4">
        <v>17</v>
      </c>
      <c r="G4">
        <v>19</v>
      </c>
      <c r="H4">
        <v>20</v>
      </c>
      <c r="I4">
        <v>21</v>
      </c>
      <c r="J4">
        <v>24</v>
      </c>
      <c r="K4">
        <v>26</v>
      </c>
      <c r="L4">
        <v>28</v>
      </c>
      <c r="M4">
        <v>31</v>
      </c>
      <c r="N4">
        <v>32</v>
      </c>
      <c r="O4">
        <v>33</v>
      </c>
      <c r="P4">
        <v>35</v>
      </c>
      <c r="Q4">
        <v>38</v>
      </c>
      <c r="R4">
        <v>39</v>
      </c>
      <c r="S4">
        <v>40</v>
      </c>
      <c r="T4">
        <v>42</v>
      </c>
      <c r="U4">
        <v>43</v>
      </c>
      <c r="V4">
        <v>44</v>
      </c>
      <c r="W4">
        <v>45</v>
      </c>
      <c r="X4">
        <v>48</v>
      </c>
      <c r="Y4">
        <v>49</v>
      </c>
      <c r="Z4">
        <v>51</v>
      </c>
      <c r="AA4">
        <v>52</v>
      </c>
      <c r="AB4">
        <v>53</v>
      </c>
      <c r="AC4">
        <v>54</v>
      </c>
      <c r="AD4">
        <v>57</v>
      </c>
      <c r="AE4">
        <v>60</v>
      </c>
      <c r="AF4">
        <v>61</v>
      </c>
      <c r="AG4">
        <v>62</v>
      </c>
      <c r="AH4">
        <v>63</v>
      </c>
      <c r="AI4">
        <v>64</v>
      </c>
      <c r="AJ4">
        <v>65</v>
      </c>
      <c r="AK4">
        <v>66</v>
      </c>
      <c r="AL4">
        <v>71</v>
      </c>
      <c r="AM4">
        <v>72</v>
      </c>
      <c r="AN4">
        <v>76</v>
      </c>
      <c r="AO4">
        <v>80</v>
      </c>
      <c r="AP4">
        <v>85</v>
      </c>
      <c r="AQ4">
        <v>87</v>
      </c>
      <c r="AR4">
        <v>89</v>
      </c>
      <c r="AS4">
        <v>90</v>
      </c>
      <c r="AT4">
        <v>91</v>
      </c>
      <c r="AU4">
        <v>93</v>
      </c>
      <c r="AV4">
        <v>94</v>
      </c>
      <c r="AW4">
        <v>99</v>
      </c>
      <c r="AX4">
        <v>0</v>
      </c>
    </row>
    <row r="5" spans="1:50" ht="15">
      <c r="A5">
        <v>4</v>
      </c>
      <c r="B5">
        <v>6</v>
      </c>
      <c r="C5">
        <v>7</v>
      </c>
      <c r="D5">
        <v>8</v>
      </c>
      <c r="E5">
        <v>12</v>
      </c>
      <c r="F5">
        <v>14</v>
      </c>
      <c r="G5">
        <v>16</v>
      </c>
      <c r="H5">
        <v>17</v>
      </c>
      <c r="I5">
        <v>19</v>
      </c>
      <c r="J5">
        <v>20</v>
      </c>
      <c r="K5">
        <v>26</v>
      </c>
      <c r="L5">
        <v>27</v>
      </c>
      <c r="M5">
        <v>29</v>
      </c>
      <c r="N5">
        <v>31</v>
      </c>
      <c r="O5">
        <v>32</v>
      </c>
      <c r="P5">
        <v>33</v>
      </c>
      <c r="Q5">
        <v>36</v>
      </c>
      <c r="R5">
        <v>37</v>
      </c>
      <c r="S5">
        <v>38</v>
      </c>
      <c r="T5">
        <v>41</v>
      </c>
      <c r="U5">
        <v>42</v>
      </c>
      <c r="V5">
        <v>43</v>
      </c>
      <c r="W5">
        <v>45</v>
      </c>
      <c r="X5">
        <v>47</v>
      </c>
      <c r="Y5">
        <v>48</v>
      </c>
      <c r="Z5">
        <v>51</v>
      </c>
      <c r="AA5">
        <v>52</v>
      </c>
      <c r="AB5">
        <v>57</v>
      </c>
      <c r="AC5">
        <v>58</v>
      </c>
      <c r="AD5">
        <v>60</v>
      </c>
      <c r="AE5">
        <v>61</v>
      </c>
      <c r="AF5">
        <v>63</v>
      </c>
      <c r="AG5">
        <v>66</v>
      </c>
      <c r="AH5">
        <v>69</v>
      </c>
      <c r="AI5">
        <v>71</v>
      </c>
      <c r="AJ5">
        <v>72</v>
      </c>
      <c r="AK5">
        <v>73</v>
      </c>
      <c r="AL5">
        <v>74</v>
      </c>
      <c r="AM5">
        <v>77</v>
      </c>
      <c r="AN5">
        <v>80</v>
      </c>
      <c r="AO5">
        <v>84</v>
      </c>
      <c r="AP5">
        <v>85</v>
      </c>
      <c r="AQ5">
        <v>87</v>
      </c>
      <c r="AR5">
        <v>89</v>
      </c>
      <c r="AS5">
        <v>90</v>
      </c>
      <c r="AT5">
        <v>93</v>
      </c>
      <c r="AU5">
        <v>94</v>
      </c>
      <c r="AV5">
        <v>95</v>
      </c>
      <c r="AW5">
        <v>99</v>
      </c>
      <c r="AX5">
        <v>0</v>
      </c>
    </row>
    <row r="6" spans="1:50" ht="15">
      <c r="A6">
        <v>4</v>
      </c>
      <c r="B6">
        <v>6</v>
      </c>
      <c r="C6">
        <v>7</v>
      </c>
      <c r="D6">
        <v>11</v>
      </c>
      <c r="E6">
        <v>12</v>
      </c>
      <c r="F6">
        <v>16</v>
      </c>
      <c r="G6">
        <v>17</v>
      </c>
      <c r="H6">
        <v>19</v>
      </c>
      <c r="I6">
        <v>21</v>
      </c>
      <c r="J6">
        <v>28</v>
      </c>
      <c r="K6">
        <v>29</v>
      </c>
      <c r="L6">
        <v>31</v>
      </c>
      <c r="M6">
        <v>32</v>
      </c>
      <c r="N6">
        <v>33</v>
      </c>
      <c r="O6">
        <v>35</v>
      </c>
      <c r="P6">
        <v>36</v>
      </c>
      <c r="Q6">
        <v>37</v>
      </c>
      <c r="R6">
        <v>39</v>
      </c>
      <c r="S6">
        <v>40</v>
      </c>
      <c r="T6">
        <v>41</v>
      </c>
      <c r="U6">
        <v>43</v>
      </c>
      <c r="V6">
        <v>44</v>
      </c>
      <c r="W6">
        <v>45</v>
      </c>
      <c r="X6">
        <v>48</v>
      </c>
      <c r="Y6">
        <v>53</v>
      </c>
      <c r="Z6">
        <v>54</v>
      </c>
      <c r="AA6">
        <v>57</v>
      </c>
      <c r="AB6">
        <v>58</v>
      </c>
      <c r="AC6">
        <v>61</v>
      </c>
      <c r="AD6">
        <v>62</v>
      </c>
      <c r="AE6">
        <v>63</v>
      </c>
      <c r="AF6">
        <v>65</v>
      </c>
      <c r="AG6">
        <v>66</v>
      </c>
      <c r="AH6">
        <v>72</v>
      </c>
      <c r="AI6">
        <v>73</v>
      </c>
      <c r="AJ6">
        <v>74</v>
      </c>
      <c r="AK6">
        <v>76</v>
      </c>
      <c r="AL6">
        <v>77</v>
      </c>
      <c r="AM6">
        <v>78</v>
      </c>
      <c r="AN6">
        <v>84</v>
      </c>
      <c r="AO6">
        <v>85</v>
      </c>
      <c r="AP6">
        <v>87</v>
      </c>
      <c r="AQ6">
        <v>89</v>
      </c>
      <c r="AR6">
        <v>90</v>
      </c>
      <c r="AS6">
        <v>92</v>
      </c>
      <c r="AT6">
        <v>93</v>
      </c>
      <c r="AU6">
        <v>94</v>
      </c>
      <c r="AV6">
        <v>96</v>
      </c>
      <c r="AW6">
        <v>99</v>
      </c>
      <c r="AX6">
        <v>0</v>
      </c>
    </row>
    <row r="7" spans="1:50" ht="15">
      <c r="A7">
        <v>4</v>
      </c>
      <c r="B7">
        <v>7</v>
      </c>
      <c r="C7">
        <v>8</v>
      </c>
      <c r="D7">
        <v>11</v>
      </c>
      <c r="E7">
        <v>14</v>
      </c>
      <c r="F7">
        <v>16</v>
      </c>
      <c r="G7">
        <v>17</v>
      </c>
      <c r="H7">
        <v>19</v>
      </c>
      <c r="I7">
        <v>20</v>
      </c>
      <c r="J7">
        <v>21</v>
      </c>
      <c r="K7">
        <v>24</v>
      </c>
      <c r="L7">
        <v>26</v>
      </c>
      <c r="M7">
        <v>28</v>
      </c>
      <c r="N7">
        <v>29</v>
      </c>
      <c r="O7">
        <v>32</v>
      </c>
      <c r="P7">
        <v>35</v>
      </c>
      <c r="Q7">
        <v>36</v>
      </c>
      <c r="R7">
        <v>37</v>
      </c>
      <c r="S7">
        <v>38</v>
      </c>
      <c r="T7">
        <v>39</v>
      </c>
      <c r="U7">
        <v>40</v>
      </c>
      <c r="V7">
        <v>41</v>
      </c>
      <c r="W7">
        <v>44</v>
      </c>
      <c r="X7">
        <v>45</v>
      </c>
      <c r="Y7">
        <v>47</v>
      </c>
      <c r="Z7">
        <v>48</v>
      </c>
      <c r="AA7">
        <v>49</v>
      </c>
      <c r="AB7">
        <v>54</v>
      </c>
      <c r="AC7">
        <v>58</v>
      </c>
      <c r="AD7">
        <v>60</v>
      </c>
      <c r="AE7">
        <v>63</v>
      </c>
      <c r="AF7">
        <v>64</v>
      </c>
      <c r="AG7">
        <v>65</v>
      </c>
      <c r="AH7">
        <v>69</v>
      </c>
      <c r="AI7">
        <v>71</v>
      </c>
      <c r="AJ7">
        <v>72</v>
      </c>
      <c r="AK7">
        <v>73</v>
      </c>
      <c r="AL7">
        <v>74</v>
      </c>
      <c r="AM7">
        <v>76</v>
      </c>
      <c r="AN7">
        <v>78</v>
      </c>
      <c r="AO7">
        <v>80</v>
      </c>
      <c r="AP7">
        <v>84</v>
      </c>
      <c r="AQ7">
        <v>85</v>
      </c>
      <c r="AR7">
        <v>87</v>
      </c>
      <c r="AS7">
        <v>89</v>
      </c>
      <c r="AT7">
        <v>90</v>
      </c>
      <c r="AU7">
        <v>91</v>
      </c>
      <c r="AV7">
        <v>93</v>
      </c>
      <c r="AW7">
        <v>95</v>
      </c>
      <c r="AX7">
        <v>99</v>
      </c>
    </row>
    <row r="8" spans="1:50" ht="15">
      <c r="A8">
        <v>6</v>
      </c>
      <c r="B8">
        <v>7</v>
      </c>
      <c r="C8">
        <v>8</v>
      </c>
      <c r="D8">
        <v>11</v>
      </c>
      <c r="E8">
        <v>12</v>
      </c>
      <c r="F8">
        <v>14</v>
      </c>
      <c r="G8">
        <v>16</v>
      </c>
      <c r="H8">
        <v>19</v>
      </c>
      <c r="I8">
        <v>20</v>
      </c>
      <c r="J8">
        <v>24</v>
      </c>
      <c r="K8">
        <v>27</v>
      </c>
      <c r="L8">
        <v>28</v>
      </c>
      <c r="M8">
        <v>29</v>
      </c>
      <c r="N8">
        <v>31</v>
      </c>
      <c r="O8">
        <v>33</v>
      </c>
      <c r="P8">
        <v>35</v>
      </c>
      <c r="Q8">
        <v>36</v>
      </c>
      <c r="R8">
        <v>39</v>
      </c>
      <c r="S8">
        <v>42</v>
      </c>
      <c r="T8">
        <v>43</v>
      </c>
      <c r="U8">
        <v>44</v>
      </c>
      <c r="V8">
        <v>47</v>
      </c>
      <c r="W8">
        <v>51</v>
      </c>
      <c r="X8">
        <v>53</v>
      </c>
      <c r="Y8">
        <v>54</v>
      </c>
      <c r="Z8">
        <v>57</v>
      </c>
      <c r="AA8">
        <v>58</v>
      </c>
      <c r="AB8">
        <v>60</v>
      </c>
      <c r="AC8">
        <v>61</v>
      </c>
      <c r="AD8">
        <v>62</v>
      </c>
      <c r="AE8">
        <v>63</v>
      </c>
      <c r="AF8">
        <v>64</v>
      </c>
      <c r="AG8">
        <v>65</v>
      </c>
      <c r="AH8">
        <v>66</v>
      </c>
      <c r="AI8">
        <v>69</v>
      </c>
      <c r="AJ8">
        <v>71</v>
      </c>
      <c r="AK8">
        <v>72</v>
      </c>
      <c r="AL8">
        <v>73</v>
      </c>
      <c r="AM8">
        <v>74</v>
      </c>
      <c r="AN8">
        <v>76</v>
      </c>
      <c r="AO8">
        <v>77</v>
      </c>
      <c r="AP8">
        <v>87</v>
      </c>
      <c r="AQ8">
        <v>90</v>
      </c>
      <c r="AR8">
        <v>91</v>
      </c>
      <c r="AS8">
        <v>92</v>
      </c>
      <c r="AT8">
        <v>93</v>
      </c>
      <c r="AU8">
        <v>94</v>
      </c>
      <c r="AV8">
        <v>95</v>
      </c>
      <c r="AW8">
        <v>96</v>
      </c>
      <c r="AX8">
        <v>0</v>
      </c>
    </row>
    <row r="10" ht="15">
      <c r="A10" t="s">
        <v>0</v>
      </c>
    </row>
    <row r="11" spans="1:50" ht="15">
      <c r="A11">
        <v>2</v>
      </c>
      <c r="B11">
        <v>4</v>
      </c>
      <c r="C11">
        <v>17</v>
      </c>
      <c r="D11">
        <v>21</v>
      </c>
      <c r="E11">
        <v>26</v>
      </c>
      <c r="F11">
        <v>32</v>
      </c>
      <c r="G11">
        <v>37</v>
      </c>
      <c r="H11">
        <v>38</v>
      </c>
      <c r="I11">
        <v>40</v>
      </c>
      <c r="J11">
        <v>41</v>
      </c>
      <c r="K11">
        <v>45</v>
      </c>
      <c r="L11">
        <v>48</v>
      </c>
      <c r="M11">
        <v>49</v>
      </c>
      <c r="N11">
        <v>52</v>
      </c>
      <c r="O11">
        <v>78</v>
      </c>
      <c r="P11">
        <v>80</v>
      </c>
      <c r="Q11">
        <v>84</v>
      </c>
      <c r="R11">
        <v>85</v>
      </c>
      <c r="S11">
        <v>89</v>
      </c>
      <c r="T11">
        <v>99</v>
      </c>
      <c r="U11">
        <v>71</v>
      </c>
      <c r="V11">
        <v>72</v>
      </c>
      <c r="W11">
        <v>73</v>
      </c>
      <c r="X11">
        <v>74</v>
      </c>
      <c r="Y11">
        <v>75</v>
      </c>
      <c r="Z11">
        <v>76</v>
      </c>
      <c r="AA11">
        <v>77</v>
      </c>
      <c r="AB11">
        <v>78</v>
      </c>
      <c r="AC11">
        <v>79</v>
      </c>
      <c r="AD11">
        <v>80</v>
      </c>
      <c r="AE11">
        <v>81</v>
      </c>
      <c r="AF11">
        <v>82</v>
      </c>
      <c r="AG11">
        <v>83</v>
      </c>
      <c r="AH11">
        <v>84</v>
      </c>
      <c r="AI11">
        <v>85</v>
      </c>
      <c r="AJ11">
        <v>86</v>
      </c>
      <c r="AK11">
        <v>87</v>
      </c>
      <c r="AL11">
        <v>88</v>
      </c>
      <c r="AM11">
        <v>89</v>
      </c>
      <c r="AN11">
        <v>90</v>
      </c>
      <c r="AO11">
        <v>91</v>
      </c>
      <c r="AP11">
        <v>92</v>
      </c>
      <c r="AQ11">
        <v>93</v>
      </c>
      <c r="AR11">
        <v>94</v>
      </c>
      <c r="AS11">
        <v>95</v>
      </c>
      <c r="AT11">
        <v>96</v>
      </c>
      <c r="AU11">
        <v>97</v>
      </c>
      <c r="AV11">
        <v>98</v>
      </c>
      <c r="AW11">
        <v>99</v>
      </c>
      <c r="AX11">
        <v>0</v>
      </c>
    </row>
    <row r="12" spans="1:50" ht="15">
      <c r="A12">
        <v>2</v>
      </c>
      <c r="B12">
        <v>6</v>
      </c>
      <c r="C12">
        <v>12</v>
      </c>
      <c r="D12">
        <v>27</v>
      </c>
      <c r="E12">
        <v>31</v>
      </c>
      <c r="F12">
        <v>33</v>
      </c>
      <c r="G12">
        <v>42</v>
      </c>
      <c r="H12">
        <v>43</v>
      </c>
      <c r="I12">
        <v>51</v>
      </c>
      <c r="J12">
        <v>52</v>
      </c>
      <c r="K12">
        <v>53</v>
      </c>
      <c r="L12">
        <v>57</v>
      </c>
      <c r="M12">
        <v>61</v>
      </c>
      <c r="N12">
        <v>62</v>
      </c>
      <c r="O12">
        <v>66</v>
      </c>
      <c r="P12">
        <v>77</v>
      </c>
      <c r="Q12">
        <v>92</v>
      </c>
      <c r="R12">
        <v>94</v>
      </c>
      <c r="S12">
        <v>96</v>
      </c>
      <c r="T12">
        <v>0</v>
      </c>
      <c r="U12">
        <v>71</v>
      </c>
      <c r="V12">
        <v>72</v>
      </c>
      <c r="W12">
        <v>73</v>
      </c>
      <c r="X12">
        <v>74</v>
      </c>
      <c r="Y12">
        <v>75</v>
      </c>
      <c r="Z12">
        <v>76</v>
      </c>
      <c r="AA12">
        <v>77</v>
      </c>
      <c r="AB12">
        <v>78</v>
      </c>
      <c r="AC12">
        <v>79</v>
      </c>
      <c r="AD12">
        <v>80</v>
      </c>
      <c r="AE12">
        <v>81</v>
      </c>
      <c r="AF12">
        <v>82</v>
      </c>
      <c r="AG12">
        <v>83</v>
      </c>
      <c r="AH12">
        <v>84</v>
      </c>
      <c r="AI12">
        <v>85</v>
      </c>
      <c r="AJ12">
        <v>86</v>
      </c>
      <c r="AK12">
        <v>87</v>
      </c>
      <c r="AL12">
        <v>88</v>
      </c>
      <c r="AM12">
        <v>89</v>
      </c>
      <c r="AN12">
        <v>90</v>
      </c>
      <c r="AO12">
        <v>91</v>
      </c>
      <c r="AP12">
        <v>92</v>
      </c>
      <c r="AQ12">
        <v>93</v>
      </c>
      <c r="AR12">
        <v>94</v>
      </c>
      <c r="AS12">
        <v>95</v>
      </c>
      <c r="AT12">
        <v>96</v>
      </c>
      <c r="AU12">
        <v>97</v>
      </c>
      <c r="AV12">
        <v>98</v>
      </c>
      <c r="AW12">
        <v>99</v>
      </c>
      <c r="AX12">
        <v>0</v>
      </c>
    </row>
    <row r="13" spans="1:50" ht="15">
      <c r="A13">
        <v>2</v>
      </c>
      <c r="B13">
        <v>8</v>
      </c>
      <c r="C13">
        <v>14</v>
      </c>
      <c r="D13">
        <v>20</v>
      </c>
      <c r="E13">
        <v>24</v>
      </c>
      <c r="F13">
        <v>26</v>
      </c>
      <c r="G13">
        <v>27</v>
      </c>
      <c r="H13">
        <v>38</v>
      </c>
      <c r="I13">
        <v>42</v>
      </c>
      <c r="J13">
        <v>47</v>
      </c>
      <c r="K13">
        <v>49</v>
      </c>
      <c r="L13">
        <v>51</v>
      </c>
      <c r="M13">
        <v>52</v>
      </c>
      <c r="N13">
        <v>60</v>
      </c>
      <c r="O13">
        <v>64</v>
      </c>
      <c r="P13">
        <v>69</v>
      </c>
      <c r="Q13">
        <v>71</v>
      </c>
      <c r="R13">
        <v>80</v>
      </c>
      <c r="S13">
        <v>91</v>
      </c>
      <c r="T13">
        <v>95</v>
      </c>
      <c r="U13">
        <v>71</v>
      </c>
      <c r="V13">
        <v>72</v>
      </c>
      <c r="W13">
        <v>73</v>
      </c>
      <c r="X13">
        <v>74</v>
      </c>
      <c r="Y13">
        <v>75</v>
      </c>
      <c r="Z13">
        <v>76</v>
      </c>
      <c r="AA13">
        <v>77</v>
      </c>
      <c r="AB13">
        <v>78</v>
      </c>
      <c r="AC13">
        <v>79</v>
      </c>
      <c r="AD13">
        <v>80</v>
      </c>
      <c r="AE13">
        <v>81</v>
      </c>
      <c r="AF13">
        <v>82</v>
      </c>
      <c r="AG13">
        <v>83</v>
      </c>
      <c r="AH13">
        <v>84</v>
      </c>
      <c r="AI13">
        <v>85</v>
      </c>
      <c r="AJ13">
        <v>86</v>
      </c>
      <c r="AK13">
        <v>87</v>
      </c>
      <c r="AL13">
        <v>88</v>
      </c>
      <c r="AM13">
        <v>89</v>
      </c>
      <c r="AN13">
        <v>90</v>
      </c>
      <c r="AO13">
        <v>91</v>
      </c>
      <c r="AP13">
        <v>92</v>
      </c>
      <c r="AQ13">
        <v>93</v>
      </c>
      <c r="AR13">
        <v>94</v>
      </c>
      <c r="AS13">
        <v>95</v>
      </c>
      <c r="AT13">
        <v>96</v>
      </c>
      <c r="AU13">
        <v>97</v>
      </c>
      <c r="AV13">
        <v>98</v>
      </c>
      <c r="AW13">
        <v>99</v>
      </c>
      <c r="AX13">
        <v>0</v>
      </c>
    </row>
    <row r="14" spans="1:50" ht="15">
      <c r="A14">
        <v>2</v>
      </c>
      <c r="B14">
        <v>11</v>
      </c>
      <c r="C14">
        <v>21</v>
      </c>
      <c r="D14">
        <v>24</v>
      </c>
      <c r="E14">
        <v>28</v>
      </c>
      <c r="F14">
        <v>35</v>
      </c>
      <c r="G14">
        <v>39</v>
      </c>
      <c r="H14">
        <v>40</v>
      </c>
      <c r="I14">
        <v>44</v>
      </c>
      <c r="J14">
        <v>49</v>
      </c>
      <c r="K14">
        <v>53</v>
      </c>
      <c r="L14">
        <v>54</v>
      </c>
      <c r="M14">
        <v>62</v>
      </c>
      <c r="N14">
        <v>64</v>
      </c>
      <c r="O14">
        <v>65</v>
      </c>
      <c r="P14">
        <v>76</v>
      </c>
      <c r="Q14">
        <v>78</v>
      </c>
      <c r="R14">
        <v>91</v>
      </c>
      <c r="S14">
        <v>92</v>
      </c>
      <c r="T14">
        <v>96</v>
      </c>
      <c r="U14">
        <v>71</v>
      </c>
      <c r="V14">
        <v>72</v>
      </c>
      <c r="W14">
        <v>73</v>
      </c>
      <c r="X14">
        <v>74</v>
      </c>
      <c r="Y14">
        <v>75</v>
      </c>
      <c r="Z14">
        <v>76</v>
      </c>
      <c r="AA14">
        <v>77</v>
      </c>
      <c r="AB14">
        <v>78</v>
      </c>
      <c r="AC14">
        <v>79</v>
      </c>
      <c r="AD14">
        <v>80</v>
      </c>
      <c r="AE14">
        <v>81</v>
      </c>
      <c r="AF14">
        <v>82</v>
      </c>
      <c r="AG14">
        <v>83</v>
      </c>
      <c r="AH14">
        <v>84</v>
      </c>
      <c r="AI14">
        <v>85</v>
      </c>
      <c r="AJ14">
        <v>86</v>
      </c>
      <c r="AK14">
        <v>87</v>
      </c>
      <c r="AL14">
        <v>88</v>
      </c>
      <c r="AM14">
        <v>89</v>
      </c>
      <c r="AN14">
        <v>90</v>
      </c>
      <c r="AO14">
        <v>91</v>
      </c>
      <c r="AP14">
        <v>92</v>
      </c>
      <c r="AQ14">
        <v>93</v>
      </c>
      <c r="AR14">
        <v>94</v>
      </c>
      <c r="AS14">
        <v>95</v>
      </c>
      <c r="AT14">
        <v>96</v>
      </c>
      <c r="AU14">
        <v>97</v>
      </c>
      <c r="AV14">
        <v>98</v>
      </c>
      <c r="AW14">
        <v>99</v>
      </c>
      <c r="AX14">
        <v>0</v>
      </c>
    </row>
    <row r="15" spans="1:50" ht="15">
      <c r="A15">
        <v>4</v>
      </c>
      <c r="B15">
        <v>11</v>
      </c>
      <c r="C15">
        <v>12</v>
      </c>
      <c r="D15">
        <v>16</v>
      </c>
      <c r="E15">
        <v>27</v>
      </c>
      <c r="F15">
        <v>29</v>
      </c>
      <c r="G15">
        <v>36</v>
      </c>
      <c r="H15">
        <v>37</v>
      </c>
      <c r="I15">
        <v>41</v>
      </c>
      <c r="J15">
        <v>47</v>
      </c>
      <c r="K15">
        <v>58</v>
      </c>
      <c r="L15">
        <v>69</v>
      </c>
      <c r="M15">
        <v>73</v>
      </c>
      <c r="N15">
        <v>74</v>
      </c>
      <c r="O15">
        <v>77</v>
      </c>
      <c r="P15">
        <v>78</v>
      </c>
      <c r="Q15">
        <v>84</v>
      </c>
      <c r="R15">
        <v>92</v>
      </c>
      <c r="S15">
        <v>95</v>
      </c>
      <c r="T15">
        <v>96</v>
      </c>
      <c r="U15">
        <v>71</v>
      </c>
      <c r="V15">
        <v>72</v>
      </c>
      <c r="W15">
        <v>73</v>
      </c>
      <c r="X15">
        <v>74</v>
      </c>
      <c r="Y15">
        <v>75</v>
      </c>
      <c r="Z15">
        <v>76</v>
      </c>
      <c r="AA15">
        <v>77</v>
      </c>
      <c r="AB15">
        <v>78</v>
      </c>
      <c r="AC15">
        <v>79</v>
      </c>
      <c r="AD15">
        <v>80</v>
      </c>
      <c r="AE15">
        <v>81</v>
      </c>
      <c r="AF15">
        <v>82</v>
      </c>
      <c r="AG15">
        <v>83</v>
      </c>
      <c r="AH15">
        <v>84</v>
      </c>
      <c r="AI15">
        <v>85</v>
      </c>
      <c r="AJ15">
        <v>86</v>
      </c>
      <c r="AK15">
        <v>87</v>
      </c>
      <c r="AL15">
        <v>88</v>
      </c>
      <c r="AM15">
        <v>89</v>
      </c>
      <c r="AN15">
        <v>90</v>
      </c>
      <c r="AO15">
        <v>91</v>
      </c>
      <c r="AP15">
        <v>92</v>
      </c>
      <c r="AQ15">
        <v>93</v>
      </c>
      <c r="AR15">
        <v>94</v>
      </c>
      <c r="AS15">
        <v>95</v>
      </c>
      <c r="AT15">
        <v>96</v>
      </c>
      <c r="AU15">
        <v>97</v>
      </c>
      <c r="AV15">
        <v>98</v>
      </c>
      <c r="AW15">
        <v>99</v>
      </c>
      <c r="AX15">
        <v>0</v>
      </c>
    </row>
    <row r="16" spans="1:50" ht="15">
      <c r="A16">
        <v>6</v>
      </c>
      <c r="B16">
        <v>7</v>
      </c>
      <c r="C16">
        <v>8</v>
      </c>
      <c r="D16">
        <v>21</v>
      </c>
      <c r="E16">
        <v>24</v>
      </c>
      <c r="F16">
        <v>31</v>
      </c>
      <c r="G16">
        <v>35</v>
      </c>
      <c r="H16">
        <v>36</v>
      </c>
      <c r="I16">
        <v>38</v>
      </c>
      <c r="J16">
        <v>44</v>
      </c>
      <c r="K16">
        <v>45</v>
      </c>
      <c r="L16">
        <v>61</v>
      </c>
      <c r="M16">
        <v>65</v>
      </c>
      <c r="N16">
        <v>69</v>
      </c>
      <c r="O16">
        <v>72</v>
      </c>
      <c r="P16">
        <v>77</v>
      </c>
      <c r="Q16">
        <v>85</v>
      </c>
      <c r="R16">
        <v>87</v>
      </c>
      <c r="S16">
        <v>91</v>
      </c>
      <c r="T16">
        <v>94</v>
      </c>
      <c r="U16">
        <v>71</v>
      </c>
      <c r="V16">
        <v>72</v>
      </c>
      <c r="W16">
        <v>73</v>
      </c>
      <c r="X16">
        <v>74</v>
      </c>
      <c r="Y16">
        <v>75</v>
      </c>
      <c r="Z16">
        <v>76</v>
      </c>
      <c r="AA16">
        <v>77</v>
      </c>
      <c r="AB16">
        <v>78</v>
      </c>
      <c r="AC16">
        <v>79</v>
      </c>
      <c r="AD16">
        <v>80</v>
      </c>
      <c r="AE16">
        <v>81</v>
      </c>
      <c r="AF16">
        <v>82</v>
      </c>
      <c r="AG16">
        <v>83</v>
      </c>
      <c r="AH16">
        <v>84</v>
      </c>
      <c r="AI16">
        <v>85</v>
      </c>
      <c r="AJ16">
        <v>86</v>
      </c>
      <c r="AK16">
        <v>87</v>
      </c>
      <c r="AL16">
        <v>88</v>
      </c>
      <c r="AM16">
        <v>89</v>
      </c>
      <c r="AN16">
        <v>90</v>
      </c>
      <c r="AO16">
        <v>91</v>
      </c>
      <c r="AP16">
        <v>92</v>
      </c>
      <c r="AQ16">
        <v>93</v>
      </c>
      <c r="AR16">
        <v>94</v>
      </c>
      <c r="AS16">
        <v>95</v>
      </c>
      <c r="AT16">
        <v>96</v>
      </c>
      <c r="AU16">
        <v>97</v>
      </c>
      <c r="AV16">
        <v>98</v>
      </c>
      <c r="AW16">
        <v>99</v>
      </c>
      <c r="AX16">
        <v>0</v>
      </c>
    </row>
    <row r="17" spans="1:50" ht="15">
      <c r="A17">
        <v>11</v>
      </c>
      <c r="B17">
        <v>19</v>
      </c>
      <c r="C17">
        <v>21</v>
      </c>
      <c r="D17">
        <v>28</v>
      </c>
      <c r="E17">
        <v>36</v>
      </c>
      <c r="F17">
        <v>37</v>
      </c>
      <c r="G17">
        <v>42</v>
      </c>
      <c r="H17">
        <v>45</v>
      </c>
      <c r="I17">
        <v>51</v>
      </c>
      <c r="J17">
        <v>54</v>
      </c>
      <c r="K17">
        <v>65</v>
      </c>
      <c r="L17">
        <v>66</v>
      </c>
      <c r="M17">
        <v>73</v>
      </c>
      <c r="N17">
        <v>74</v>
      </c>
      <c r="O17">
        <v>80</v>
      </c>
      <c r="P17">
        <v>89</v>
      </c>
      <c r="Q17">
        <v>90</v>
      </c>
      <c r="R17">
        <v>93</v>
      </c>
      <c r="S17">
        <v>99</v>
      </c>
      <c r="T17">
        <v>0</v>
      </c>
      <c r="U17">
        <v>71</v>
      </c>
      <c r="V17">
        <v>72</v>
      </c>
      <c r="W17">
        <v>73</v>
      </c>
      <c r="X17">
        <v>74</v>
      </c>
      <c r="Y17">
        <v>75</v>
      </c>
      <c r="Z17">
        <v>76</v>
      </c>
      <c r="AA17">
        <v>77</v>
      </c>
      <c r="AB17">
        <v>78</v>
      </c>
      <c r="AC17">
        <v>79</v>
      </c>
      <c r="AD17">
        <v>80</v>
      </c>
      <c r="AE17">
        <v>81</v>
      </c>
      <c r="AF17">
        <v>82</v>
      </c>
      <c r="AG17">
        <v>83</v>
      </c>
      <c r="AH17">
        <v>84</v>
      </c>
      <c r="AI17">
        <v>85</v>
      </c>
      <c r="AJ17">
        <v>86</v>
      </c>
      <c r="AK17">
        <v>87</v>
      </c>
      <c r="AL17">
        <v>88</v>
      </c>
      <c r="AM17">
        <v>89</v>
      </c>
      <c r="AN17">
        <v>90</v>
      </c>
      <c r="AO17">
        <v>91</v>
      </c>
      <c r="AP17">
        <v>92</v>
      </c>
      <c r="AQ17">
        <v>93</v>
      </c>
      <c r="AR17">
        <v>94</v>
      </c>
      <c r="AS17">
        <v>95</v>
      </c>
      <c r="AT17">
        <v>96</v>
      </c>
      <c r="AU17">
        <v>97</v>
      </c>
      <c r="AV17">
        <v>98</v>
      </c>
      <c r="AW17">
        <v>99</v>
      </c>
      <c r="AX17">
        <v>0</v>
      </c>
    </row>
    <row r="18" spans="1:50" ht="15">
      <c r="A18">
        <v>14</v>
      </c>
      <c r="B18">
        <v>19</v>
      </c>
      <c r="C18">
        <v>24</v>
      </c>
      <c r="D18">
        <v>26</v>
      </c>
      <c r="E18">
        <v>31</v>
      </c>
      <c r="F18">
        <v>32</v>
      </c>
      <c r="G18">
        <v>33</v>
      </c>
      <c r="H18">
        <v>41</v>
      </c>
      <c r="I18">
        <v>43</v>
      </c>
      <c r="J18">
        <v>57</v>
      </c>
      <c r="K18">
        <v>58</v>
      </c>
      <c r="L18">
        <v>60</v>
      </c>
      <c r="M18">
        <v>61</v>
      </c>
      <c r="N18">
        <v>63</v>
      </c>
      <c r="O18">
        <v>69</v>
      </c>
      <c r="P18">
        <v>71</v>
      </c>
      <c r="Q18">
        <v>72</v>
      </c>
      <c r="R18">
        <v>76</v>
      </c>
      <c r="S18">
        <v>89</v>
      </c>
      <c r="T18">
        <v>90</v>
      </c>
      <c r="U18">
        <v>71</v>
      </c>
      <c r="V18">
        <v>72</v>
      </c>
      <c r="W18">
        <v>73</v>
      </c>
      <c r="X18">
        <v>74</v>
      </c>
      <c r="Y18">
        <v>75</v>
      </c>
      <c r="Z18">
        <v>76</v>
      </c>
      <c r="AA18">
        <v>77</v>
      </c>
      <c r="AB18">
        <v>78</v>
      </c>
      <c r="AC18">
        <v>79</v>
      </c>
      <c r="AD18">
        <v>80</v>
      </c>
      <c r="AE18">
        <v>81</v>
      </c>
      <c r="AF18">
        <v>82</v>
      </c>
      <c r="AG18">
        <v>83</v>
      </c>
      <c r="AH18">
        <v>84</v>
      </c>
      <c r="AI18">
        <v>85</v>
      </c>
      <c r="AJ18">
        <v>86</v>
      </c>
      <c r="AK18">
        <v>87</v>
      </c>
      <c r="AL18">
        <v>88</v>
      </c>
      <c r="AM18">
        <v>89</v>
      </c>
      <c r="AN18">
        <v>90</v>
      </c>
      <c r="AO18">
        <v>91</v>
      </c>
      <c r="AP18">
        <v>92</v>
      </c>
      <c r="AQ18">
        <v>93</v>
      </c>
      <c r="AR18">
        <v>94</v>
      </c>
      <c r="AS18">
        <v>95</v>
      </c>
      <c r="AT18">
        <v>96</v>
      </c>
      <c r="AU18">
        <v>97</v>
      </c>
      <c r="AV18">
        <v>98</v>
      </c>
      <c r="AW18">
        <v>99</v>
      </c>
      <c r="AX1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CLEITON FABIANO</cp:lastModifiedBy>
  <dcterms:created xsi:type="dcterms:W3CDTF">2011-12-03T02:52:58Z</dcterms:created>
  <dcterms:modified xsi:type="dcterms:W3CDTF">2014-07-30T21:12:14Z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