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8-7-3-4=16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<sst xmlns="http://schemas.openxmlformats.org/spreadsheetml/2006/main" count="20" uniqueCount="20">
  <si>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PREMIAÇÃO DESTE FECHAMENTO</t>
  </si>
  <si>
    <t>Acertando 03 dezenas :</t>
  </si>
  <si>
    <t>Acertando 04 dezenas :</t>
  </si>
  <si>
    <t>Acertando 05 dezenas :</t>
  </si>
  <si>
    <t>57,59% de chance de fazer o Terno</t>
  </si>
  <si>
    <t>de 1 a 3 Ternos e 17,77% de chance de fazer Quadra</t>
  </si>
  <si>
    <t>de 4 a 6 Ternos 61,51% de fazer Quadra e 3,90% de Quina</t>
  </si>
  <si>
    <t>&lt; 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</si>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</sst>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164" fontId="40" fillId="34" borderId="12" xfId="0" applyNumberFormat="1" applyFont="1" applyFill="1" applyBorder="1" applyAlignment="1">
      <alignment/>
    </xf>
    <xf numFmtId="164" fontId="40" fillId="34" borderId="13" xfId="0" applyNumberFormat="1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12" borderId="12" xfId="0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0" fillId="0" borderId="12" xfId="0" applyFont="1" applyBorder="1" applyAlignment="1">
      <alignment/>
    </xf>
    <xf numFmtId="0" fontId="40" fillId="0" borderId="0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40" fillId="36" borderId="14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40" fillId="36" borderId="20" xfId="0" applyFont="1" applyFill="1" applyBorder="1" applyAlignment="1">
      <alignment/>
    </xf>
    <xf numFmtId="0" fontId="40" fillId="36" borderId="21" xfId="0" applyFont="1" applyFill="1" applyBorder="1" applyAlignment="1">
      <alignment/>
    </xf>
    <xf numFmtId="0" fontId="40" fillId="36" borderId="22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36" borderId="23" xfId="0" applyFont="1" applyFill="1" applyBorder="1" applyAlignment="1">
      <alignment/>
    </xf>
    <xf numFmtId="0" fontId="40" fillId="36" borderId="24" xfId="0" applyFont="1" applyFill="1" applyBorder="1" applyAlignment="1">
      <alignment/>
    </xf>
    <xf numFmtId="0" fontId="40" fillId="36" borderId="25" xfId="0" applyFont="1" applyFill="1" applyBorder="1" applyAlignment="1">
      <alignment/>
    </xf>
    <xf numFmtId="0" fontId="40" fillId="36" borderId="26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zoomScalePageLayoutView="0" workbookViewId="0" topLeftCell="A1">
      <selection activeCell="U6" sqref="U6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2" ht="15.75" thickBo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5">
        <v>18</v>
      </c>
      <c r="S1" s="6" t="s">
        <v>7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</row>
    <row r="2" spans="1:18" ht="15">
      <c r="A2" s="7"/>
      <c r="B2" s="7"/>
      <c r="C2" s="7"/>
      <c r="D2" s="7"/>
      <c r="E2" s="7"/>
      <c r="F2" s="7"/>
      <c r="G2" s="7"/>
      <c r="H2" s="8" t="s">
        <v>8</v>
      </c>
      <c r="I2" s="9"/>
      <c r="J2" s="9"/>
      <c r="K2" s="9"/>
      <c r="L2" s="8"/>
      <c r="M2" s="8"/>
      <c r="N2" s="10"/>
      <c r="O2" s="11"/>
      <c r="Q2" s="12" t="s">
        <v>9</v>
      </c>
      <c r="R2" s="12"/>
    </row>
    <row r="3" spans="1:35" ht="15">
      <c r="A3" s="13" t="s">
        <v>10</v>
      </c>
      <c r="B3" s="13"/>
      <c r="C3" s="13"/>
      <c r="D3" s="13"/>
      <c r="E3" s="13"/>
      <c r="F3" s="13"/>
      <c r="G3" s="13"/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5" t="s">
        <v>11</v>
      </c>
      <c r="Q3" s="16" t="s">
        <v>12</v>
      </c>
      <c r="R3" s="17">
        <f>COUNTIF($O$4:$O$4010,6)</f>
        <v>0</v>
      </c>
      <c r="S3" s="18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5">
      <c r="A4" s="20">
        <f>B1</f>
        <v>2</v>
      </c>
      <c r="B4" s="20">
        <f>K1</f>
        <v>11</v>
      </c>
      <c r="C4" s="20">
        <f>L1</f>
        <v>12</v>
      </c>
      <c r="D4" s="20">
        <f>O1</f>
        <v>15</v>
      </c>
      <c r="E4" s="20">
        <f>P1</f>
        <v>16</v>
      </c>
      <c r="F4" s="20">
        <f>Q1</f>
        <v>17</v>
      </c>
      <c r="G4" s="20">
        <f>R1</f>
        <v>18</v>
      </c>
      <c r="H4" s="21" t="str">
        <f aca="true" t="shared" si="0" ref="H4:M19">IF(COUNTIF($A4:$G4,H$3)=1,H$3," ")</f>
        <v> </v>
      </c>
      <c r="I4" s="21" t="str">
        <f t="shared" si="0"/>
        <v> </v>
      </c>
      <c r="J4" s="21" t="str">
        <f t="shared" si="0"/>
        <v> </v>
      </c>
      <c r="K4" s="21" t="str">
        <f t="shared" si="0"/>
        <v> </v>
      </c>
      <c r="L4" s="21" t="str">
        <f t="shared" si="0"/>
        <v> </v>
      </c>
      <c r="M4" s="21" t="str">
        <f t="shared" si="0"/>
        <v> </v>
      </c>
      <c r="N4" s="21"/>
      <c r="O4" s="22">
        <f aca="true" t="shared" si="1" ref="O4:O19">COUNT(H4:M4)</f>
        <v>0</v>
      </c>
      <c r="Q4" s="23" t="s">
        <v>13</v>
      </c>
      <c r="R4" s="17">
        <f>COUNTIF($O$4:$O$3886,5)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5">
      <c r="A5" s="20">
        <f>A1</f>
        <v>1</v>
      </c>
      <c r="B5" s="20">
        <f>B1</f>
        <v>2</v>
      </c>
      <c r="C5" s="20">
        <f>C1</f>
        <v>3</v>
      </c>
      <c r="D5" s="20">
        <f>H1</f>
        <v>8</v>
      </c>
      <c r="E5" s="20">
        <f>J1</f>
        <v>10</v>
      </c>
      <c r="F5" s="20">
        <f>K1</f>
        <v>11</v>
      </c>
      <c r="G5" s="20">
        <f>L1</f>
        <v>12</v>
      </c>
      <c r="H5" s="21" t="str">
        <f t="shared" si="0"/>
        <v> </v>
      </c>
      <c r="I5" s="21" t="str">
        <f t="shared" si="0"/>
        <v> </v>
      </c>
      <c r="J5" s="21" t="str">
        <f t="shared" si="0"/>
        <v> </v>
      </c>
      <c r="K5" s="21" t="str">
        <f t="shared" si="0"/>
        <v> </v>
      </c>
      <c r="L5" s="21" t="str">
        <f t="shared" si="0"/>
        <v> </v>
      </c>
      <c r="M5" s="21" t="str">
        <f t="shared" si="0"/>
        <v> </v>
      </c>
      <c r="N5" s="21"/>
      <c r="O5" s="22">
        <f t="shared" si="1"/>
        <v>0</v>
      </c>
      <c r="Q5" s="25" t="s">
        <v>14</v>
      </c>
      <c r="R5" s="17">
        <f>COUNTIF($O$4:$O$3886,4)</f>
        <v>0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5">
      <c r="A6" s="20">
        <f>B1</f>
        <v>2</v>
      </c>
      <c r="B6" s="20">
        <f>E1</f>
        <v>5</v>
      </c>
      <c r="C6" s="20">
        <f>H1</f>
        <v>8</v>
      </c>
      <c r="D6" s="20">
        <f>J1</f>
        <v>10</v>
      </c>
      <c r="E6" s="20">
        <f>M1</f>
        <v>13</v>
      </c>
      <c r="F6" s="20">
        <f>O1</f>
        <v>15</v>
      </c>
      <c r="G6" s="20">
        <f>Q1</f>
        <v>17</v>
      </c>
      <c r="H6" s="21" t="str">
        <f t="shared" si="0"/>
        <v> </v>
      </c>
      <c r="I6" s="21" t="str">
        <f t="shared" si="0"/>
        <v> </v>
      </c>
      <c r="J6" s="21" t="str">
        <f t="shared" si="0"/>
        <v> </v>
      </c>
      <c r="K6" s="21" t="str">
        <f t="shared" si="0"/>
        <v> </v>
      </c>
      <c r="L6" s="21" t="str">
        <f t="shared" si="0"/>
        <v> </v>
      </c>
      <c r="M6" s="21" t="str">
        <f t="shared" si="0"/>
        <v> </v>
      </c>
      <c r="N6" s="21"/>
      <c r="O6" s="22">
        <f t="shared" si="1"/>
        <v>0</v>
      </c>
      <c r="Q6" s="26" t="s">
        <v>15</v>
      </c>
      <c r="R6" s="17">
        <f>COUNTIF($O$4:$O$3886,3)</f>
        <v>0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18" ht="15">
      <c r="A7" s="20">
        <f>C1</f>
        <v>3</v>
      </c>
      <c r="B7" s="20">
        <f>E1</f>
        <v>5</v>
      </c>
      <c r="C7" s="20">
        <f>F1</f>
        <v>6</v>
      </c>
      <c r="D7" s="20">
        <f>G1</f>
        <v>7</v>
      </c>
      <c r="E7" s="20">
        <f>J1</f>
        <v>10</v>
      </c>
      <c r="F7" s="20">
        <f>L1</f>
        <v>12</v>
      </c>
      <c r="G7" s="20">
        <f>Q1</f>
        <v>17</v>
      </c>
      <c r="H7" s="21" t="str">
        <f t="shared" si="0"/>
        <v> </v>
      </c>
      <c r="I7" s="21" t="str">
        <f t="shared" si="0"/>
        <v> </v>
      </c>
      <c r="J7" s="21" t="str">
        <f t="shared" si="0"/>
        <v> </v>
      </c>
      <c r="K7" s="21" t="str">
        <f t="shared" si="0"/>
        <v> </v>
      </c>
      <c r="L7" s="21" t="str">
        <f t="shared" si="0"/>
        <v> </v>
      </c>
      <c r="M7" s="21" t="str">
        <f t="shared" si="0"/>
        <v> </v>
      </c>
      <c r="N7" s="21"/>
      <c r="O7" s="22">
        <f t="shared" si="1"/>
        <v>0</v>
      </c>
      <c r="Q7" s="26" t="s">
        <v>16</v>
      </c>
      <c r="R7" s="17">
        <f>COUNTIF($O$3:$O$3886,2)</f>
        <v>0</v>
      </c>
    </row>
    <row r="8" spans="1:18" ht="15">
      <c r="A8" s="20">
        <f>F1</f>
        <v>6</v>
      </c>
      <c r="B8" s="20">
        <f>G1</f>
        <v>7</v>
      </c>
      <c r="C8" s="20">
        <f>H1</f>
        <v>8</v>
      </c>
      <c r="D8" s="20">
        <f>L1</f>
        <v>12</v>
      </c>
      <c r="E8" s="20">
        <f>N1</f>
        <v>14</v>
      </c>
      <c r="F8" s="20">
        <f>O1</f>
        <v>15</v>
      </c>
      <c r="G8" s="20">
        <f>R1</f>
        <v>18</v>
      </c>
      <c r="H8" s="21" t="str">
        <f t="shared" si="0"/>
        <v> </v>
      </c>
      <c r="I8" s="21" t="str">
        <f t="shared" si="0"/>
        <v> </v>
      </c>
      <c r="J8" s="21" t="str">
        <f t="shared" si="0"/>
        <v> </v>
      </c>
      <c r="K8" s="21" t="str">
        <f t="shared" si="0"/>
        <v> </v>
      </c>
      <c r="L8" s="21" t="str">
        <f t="shared" si="0"/>
        <v> </v>
      </c>
      <c r="M8" s="21" t="str">
        <f t="shared" si="0"/>
        <v> </v>
      </c>
      <c r="N8" s="21"/>
      <c r="O8" s="22">
        <f t="shared" si="1"/>
        <v>0</v>
      </c>
      <c r="P8" s="19"/>
      <c r="Q8" s="27" t="s">
        <v>17</v>
      </c>
      <c r="R8" s="17">
        <f>COUNTIF($O$2:$O$3886,1)</f>
        <v>0</v>
      </c>
    </row>
    <row r="9" spans="1:18" ht="15">
      <c r="A9" s="20">
        <f>C1</f>
        <v>3</v>
      </c>
      <c r="B9" s="20">
        <f>E1</f>
        <v>5</v>
      </c>
      <c r="C9" s="20">
        <f>F1</f>
        <v>6</v>
      </c>
      <c r="D9" s="20">
        <f>K1</f>
        <v>11</v>
      </c>
      <c r="E9" s="20">
        <f>N1</f>
        <v>14</v>
      </c>
      <c r="F9" s="20">
        <f>O1</f>
        <v>15</v>
      </c>
      <c r="G9" s="20">
        <f>P1</f>
        <v>16</v>
      </c>
      <c r="H9" s="21" t="str">
        <f t="shared" si="0"/>
        <v> </v>
      </c>
      <c r="I9" s="21" t="str">
        <f t="shared" si="0"/>
        <v> </v>
      </c>
      <c r="J9" s="21" t="str">
        <f t="shared" si="0"/>
        <v> </v>
      </c>
      <c r="K9" s="21" t="str">
        <f t="shared" si="0"/>
        <v> </v>
      </c>
      <c r="L9" s="21" t="str">
        <f t="shared" si="0"/>
        <v> </v>
      </c>
      <c r="M9" s="21" t="str">
        <f t="shared" si="0"/>
        <v> </v>
      </c>
      <c r="N9" s="21"/>
      <c r="O9" s="22">
        <f t="shared" si="1"/>
        <v>0</v>
      </c>
      <c r="Q9" s="26" t="s">
        <v>18</v>
      </c>
      <c r="R9" s="17">
        <f>COUNTIF($O$2:$O$3886,0)</f>
        <v>16</v>
      </c>
    </row>
    <row r="10" spans="1:18" ht="15">
      <c r="A10" s="20">
        <f>A1</f>
        <v>1</v>
      </c>
      <c r="B10" s="20">
        <f>D1</f>
        <v>4</v>
      </c>
      <c r="C10" s="20">
        <f>F1</f>
        <v>6</v>
      </c>
      <c r="D10" s="20">
        <f>J1</f>
        <v>10</v>
      </c>
      <c r="E10" s="20">
        <f>M1</f>
        <v>13</v>
      </c>
      <c r="F10" s="20">
        <f>N1</f>
        <v>14</v>
      </c>
      <c r="G10" s="20">
        <f>O1</f>
        <v>15</v>
      </c>
      <c r="H10" s="21" t="str">
        <f t="shared" si="0"/>
        <v> </v>
      </c>
      <c r="I10" s="21" t="str">
        <f t="shared" si="0"/>
        <v> </v>
      </c>
      <c r="J10" s="21" t="str">
        <f t="shared" si="0"/>
        <v> </v>
      </c>
      <c r="K10" s="21" t="str">
        <f t="shared" si="0"/>
        <v> </v>
      </c>
      <c r="L10" s="21" t="str">
        <f t="shared" si="0"/>
        <v> </v>
      </c>
      <c r="M10" s="21" t="str">
        <f t="shared" si="0"/>
        <v> </v>
      </c>
      <c r="N10" s="21"/>
      <c r="O10" s="22">
        <f t="shared" si="1"/>
        <v>0</v>
      </c>
      <c r="Q10" s="28" t="s">
        <v>19</v>
      </c>
      <c r="R10" s="17">
        <f>SUM(R3:R9)</f>
        <v>16</v>
      </c>
    </row>
    <row r="11" spans="1:15" ht="15">
      <c r="A11" s="20">
        <f>B1</f>
        <v>2</v>
      </c>
      <c r="B11" s="20">
        <f>D1</f>
        <v>4</v>
      </c>
      <c r="C11" s="20">
        <f>E1</f>
        <v>5</v>
      </c>
      <c r="D11" s="20">
        <f>G1</f>
        <v>7</v>
      </c>
      <c r="E11" s="20">
        <f>M1</f>
        <v>13</v>
      </c>
      <c r="F11" s="20">
        <f>P1</f>
        <v>16</v>
      </c>
      <c r="G11" s="20">
        <f>R1</f>
        <v>18</v>
      </c>
      <c r="H11" s="21" t="str">
        <f t="shared" si="0"/>
        <v> </v>
      </c>
      <c r="I11" s="21" t="str">
        <f t="shared" si="0"/>
        <v> </v>
      </c>
      <c r="J11" s="21" t="str">
        <f t="shared" si="0"/>
        <v> </v>
      </c>
      <c r="K11" s="21" t="str">
        <f t="shared" si="0"/>
        <v> </v>
      </c>
      <c r="L11" s="21" t="str">
        <f t="shared" si="0"/>
        <v> </v>
      </c>
      <c r="M11" s="21" t="str">
        <f t="shared" si="0"/>
        <v> </v>
      </c>
      <c r="N11" s="21"/>
      <c r="O11" s="22">
        <f t="shared" si="1"/>
        <v>0</v>
      </c>
    </row>
    <row r="12" spans="1:38" ht="15">
      <c r="A12" s="20">
        <f>A1</f>
        <v>1</v>
      </c>
      <c r="B12" s="20">
        <f>F1</f>
        <v>6</v>
      </c>
      <c r="C12" s="20">
        <f>H1</f>
        <v>8</v>
      </c>
      <c r="D12" s="20">
        <f>K1</f>
        <v>11</v>
      </c>
      <c r="E12" s="20">
        <f>M1</f>
        <v>13</v>
      </c>
      <c r="F12" s="20">
        <f>Q1</f>
        <v>17</v>
      </c>
      <c r="G12" s="20">
        <f>R1</f>
        <v>18</v>
      </c>
      <c r="H12" s="21" t="str">
        <f t="shared" si="0"/>
        <v> </v>
      </c>
      <c r="I12" s="21" t="str">
        <f t="shared" si="0"/>
        <v> </v>
      </c>
      <c r="J12" s="21" t="str">
        <f t="shared" si="0"/>
        <v> </v>
      </c>
      <c r="K12" s="21" t="str">
        <f t="shared" si="0"/>
        <v> </v>
      </c>
      <c r="L12" s="21" t="str">
        <f t="shared" si="0"/>
        <v> </v>
      </c>
      <c r="M12" s="21" t="str">
        <f t="shared" si="0"/>
        <v> </v>
      </c>
      <c r="N12" s="21"/>
      <c r="O12" s="22">
        <f t="shared" si="1"/>
        <v>0</v>
      </c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48" ht="15.75" thickBot="1">
      <c r="A13" s="20">
        <f>A1</f>
        <v>1</v>
      </c>
      <c r="B13" s="20">
        <f>B1</f>
        <v>2</v>
      </c>
      <c r="C13" s="20">
        <f>C1</f>
        <v>3</v>
      </c>
      <c r="D13" s="20">
        <f>D1</f>
        <v>4</v>
      </c>
      <c r="E13" s="20">
        <f>G1</f>
        <v>7</v>
      </c>
      <c r="F13" s="20">
        <f>O1</f>
        <v>15</v>
      </c>
      <c r="G13" s="20">
        <f>Q1</f>
        <v>17</v>
      </c>
      <c r="H13" s="21" t="str">
        <f t="shared" si="0"/>
        <v> </v>
      </c>
      <c r="I13" s="21" t="str">
        <f t="shared" si="0"/>
        <v> </v>
      </c>
      <c r="J13" s="21" t="str">
        <f t="shared" si="0"/>
        <v> </v>
      </c>
      <c r="K13" s="21" t="str">
        <f t="shared" si="0"/>
        <v> </v>
      </c>
      <c r="L13" s="21" t="str">
        <f t="shared" si="0"/>
        <v> </v>
      </c>
      <c r="M13" s="21" t="str">
        <f t="shared" si="0"/>
        <v> </v>
      </c>
      <c r="N13" s="21"/>
      <c r="O13" s="22">
        <f t="shared" si="1"/>
        <v>0</v>
      </c>
      <c r="Q13" s="29"/>
      <c r="R13" s="29"/>
      <c r="S13" s="29"/>
      <c r="T13" s="2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9"/>
      <c r="AI13" s="19"/>
      <c r="AJ13" s="19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</row>
    <row r="14" spans="1:48" ht="15.75" thickBot="1">
      <c r="A14" s="20">
        <f>B1</f>
        <v>2</v>
      </c>
      <c r="B14" s="20">
        <f>F1</f>
        <v>6</v>
      </c>
      <c r="C14" s="20">
        <f>H1</f>
        <v>8</v>
      </c>
      <c r="D14" s="20">
        <f>I1</f>
        <v>9</v>
      </c>
      <c r="E14" s="20">
        <f>J1</f>
        <v>10</v>
      </c>
      <c r="F14" s="20">
        <f>P1</f>
        <v>16</v>
      </c>
      <c r="G14" s="20">
        <f>R1</f>
        <v>18</v>
      </c>
      <c r="H14" s="21" t="str">
        <f t="shared" si="0"/>
        <v> </v>
      </c>
      <c r="I14" s="21" t="str">
        <f t="shared" si="0"/>
        <v> </v>
      </c>
      <c r="J14" s="21" t="str">
        <f t="shared" si="0"/>
        <v> </v>
      </c>
      <c r="K14" s="21" t="str">
        <f t="shared" si="0"/>
        <v> </v>
      </c>
      <c r="L14" s="21" t="str">
        <f t="shared" si="0"/>
        <v> </v>
      </c>
      <c r="M14" s="21" t="str">
        <f t="shared" si="0"/>
        <v> </v>
      </c>
      <c r="N14" s="21"/>
      <c r="O14" s="22">
        <f t="shared" si="1"/>
        <v>0</v>
      </c>
      <c r="Q14" s="30"/>
      <c r="R14" s="31"/>
      <c r="S14" s="31"/>
      <c r="T14" s="31"/>
      <c r="U14" s="31"/>
      <c r="V14" s="31"/>
      <c r="W14" s="32" t="s"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35"/>
      <c r="AI14" s="35"/>
      <c r="AJ14" s="35"/>
      <c r="AK14" s="35"/>
      <c r="AL14" s="35"/>
      <c r="AM14" s="35"/>
      <c r="AN14" s="35"/>
      <c r="AO14" s="36"/>
      <c r="AP14" s="18"/>
      <c r="AQ14" s="19"/>
      <c r="AR14" s="19"/>
      <c r="AS14" s="19"/>
      <c r="AT14" s="19"/>
      <c r="AU14" s="19"/>
      <c r="AV14" s="19"/>
    </row>
    <row r="15" spans="1:48" ht="15">
      <c r="A15" s="20">
        <f>G1</f>
        <v>7</v>
      </c>
      <c r="B15" s="20">
        <f>I1</f>
        <v>9</v>
      </c>
      <c r="C15" s="20">
        <f>J1</f>
        <v>10</v>
      </c>
      <c r="D15" s="20">
        <f>K1</f>
        <v>11</v>
      </c>
      <c r="E15" s="20">
        <f>M1</f>
        <v>13</v>
      </c>
      <c r="F15" s="20">
        <f>O1</f>
        <v>15</v>
      </c>
      <c r="G15" s="20">
        <f>P1</f>
        <v>16</v>
      </c>
      <c r="H15" s="21" t="str">
        <f t="shared" si="0"/>
        <v> </v>
      </c>
      <c r="I15" s="21" t="str">
        <f t="shared" si="0"/>
        <v> </v>
      </c>
      <c r="J15" s="21" t="str">
        <f t="shared" si="0"/>
        <v> </v>
      </c>
      <c r="K15" s="21" t="str">
        <f t="shared" si="0"/>
        <v> </v>
      </c>
      <c r="L15" s="21" t="str">
        <f t="shared" si="0"/>
        <v> </v>
      </c>
      <c r="M15" s="21" t="str">
        <f t="shared" si="0"/>
        <v> </v>
      </c>
      <c r="N15" s="21"/>
      <c r="O15" s="22">
        <f t="shared" si="1"/>
        <v>0</v>
      </c>
      <c r="Q15" s="37" t="s">
        <v>1</v>
      </c>
      <c r="R15" s="38"/>
      <c r="S15" s="38"/>
      <c r="T15" s="38"/>
      <c r="U15" s="38"/>
      <c r="V15" s="38"/>
      <c r="W15" s="38"/>
      <c r="X15" s="38" t="s">
        <v>4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18"/>
      <c r="AQ15" s="19"/>
      <c r="AR15" s="19"/>
      <c r="AS15" s="19"/>
      <c r="AT15" s="19"/>
      <c r="AU15" s="19"/>
      <c r="AV15" s="19"/>
    </row>
    <row r="16" spans="1:48" ht="15">
      <c r="A16" s="20">
        <f>D1</f>
        <v>4</v>
      </c>
      <c r="B16" s="20">
        <f>E1</f>
        <v>5</v>
      </c>
      <c r="C16" s="20">
        <f>J1</f>
        <v>10</v>
      </c>
      <c r="D16" s="20">
        <f>K1</f>
        <v>11</v>
      </c>
      <c r="E16" s="20">
        <f>N1</f>
        <v>14</v>
      </c>
      <c r="F16" s="20">
        <f>Q1</f>
        <v>17</v>
      </c>
      <c r="G16" s="20">
        <f>R1</f>
        <v>18</v>
      </c>
      <c r="H16" s="21" t="str">
        <f t="shared" si="0"/>
        <v> </v>
      </c>
      <c r="I16" s="21" t="str">
        <f t="shared" si="0"/>
        <v> </v>
      </c>
      <c r="J16" s="21" t="str">
        <f t="shared" si="0"/>
        <v> </v>
      </c>
      <c r="K16" s="21" t="str">
        <f t="shared" si="0"/>
        <v> </v>
      </c>
      <c r="L16" s="21" t="str">
        <f t="shared" si="0"/>
        <v> </v>
      </c>
      <c r="M16" s="21" t="str">
        <f t="shared" si="0"/>
        <v> </v>
      </c>
      <c r="N16" s="21"/>
      <c r="O16" s="22">
        <f t="shared" si="1"/>
        <v>0</v>
      </c>
      <c r="Q16" s="37" t="s">
        <v>2</v>
      </c>
      <c r="R16" s="38"/>
      <c r="S16" s="38"/>
      <c r="T16" s="38"/>
      <c r="U16" s="38"/>
      <c r="V16" s="38"/>
      <c r="W16" s="38"/>
      <c r="X16" s="38" t="s">
        <v>5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18"/>
      <c r="AQ16" s="19"/>
      <c r="AR16" s="19"/>
      <c r="AS16" s="19"/>
      <c r="AT16" s="19"/>
      <c r="AU16" s="19"/>
      <c r="AV16" s="19"/>
    </row>
    <row r="17" spans="1:48" ht="15.75" thickBot="1">
      <c r="A17" s="20">
        <f>B1</f>
        <v>2</v>
      </c>
      <c r="B17" s="20">
        <f>D1</f>
        <v>4</v>
      </c>
      <c r="C17" s="20">
        <f>F1</f>
        <v>6</v>
      </c>
      <c r="D17" s="20">
        <f>G1</f>
        <v>7</v>
      </c>
      <c r="E17" s="20">
        <f>I1</f>
        <v>9</v>
      </c>
      <c r="F17" s="20">
        <f>K1</f>
        <v>11</v>
      </c>
      <c r="G17" s="20">
        <f>L1</f>
        <v>12</v>
      </c>
      <c r="H17" s="21" t="str">
        <f t="shared" si="0"/>
        <v> </v>
      </c>
      <c r="I17" s="21" t="str">
        <f t="shared" si="0"/>
        <v> </v>
      </c>
      <c r="J17" s="21" t="str">
        <f t="shared" si="0"/>
        <v> </v>
      </c>
      <c r="K17" s="21" t="str">
        <f t="shared" si="0"/>
        <v> </v>
      </c>
      <c r="L17" s="21" t="str">
        <f t="shared" si="0"/>
        <v> </v>
      </c>
      <c r="M17" s="21" t="str">
        <f t="shared" si="0"/>
        <v> </v>
      </c>
      <c r="N17" s="21"/>
      <c r="O17" s="22">
        <f t="shared" si="1"/>
        <v>0</v>
      </c>
      <c r="Q17" s="40" t="s">
        <v>3</v>
      </c>
      <c r="R17" s="41"/>
      <c r="S17" s="41"/>
      <c r="T17" s="41"/>
      <c r="U17" s="41"/>
      <c r="V17" s="41"/>
      <c r="W17" s="41"/>
      <c r="X17" s="41" t="s">
        <v>6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18"/>
      <c r="AQ17" s="19"/>
      <c r="AR17" s="19"/>
      <c r="AS17" s="19"/>
      <c r="AT17" s="19"/>
      <c r="AU17" s="19"/>
      <c r="AV17" s="19"/>
    </row>
    <row r="18" spans="1:15" ht="15">
      <c r="A18" s="20">
        <f>A1</f>
        <v>1</v>
      </c>
      <c r="B18" s="20">
        <f>E1</f>
        <v>5</v>
      </c>
      <c r="C18" s="20">
        <f>G1</f>
        <v>7</v>
      </c>
      <c r="D18" s="20">
        <f>H1</f>
        <v>8</v>
      </c>
      <c r="E18" s="20">
        <f>I1</f>
        <v>9</v>
      </c>
      <c r="F18" s="20">
        <f>K1</f>
        <v>11</v>
      </c>
      <c r="G18" s="20">
        <f>N1</f>
        <v>14</v>
      </c>
      <c r="H18" s="21" t="str">
        <f t="shared" si="0"/>
        <v> </v>
      </c>
      <c r="I18" s="21" t="str">
        <f t="shared" si="0"/>
        <v> </v>
      </c>
      <c r="J18" s="21" t="str">
        <f t="shared" si="0"/>
        <v> </v>
      </c>
      <c r="K18" s="21" t="str">
        <f t="shared" si="0"/>
        <v> </v>
      </c>
      <c r="L18" s="21" t="str">
        <f t="shared" si="0"/>
        <v> </v>
      </c>
      <c r="M18" s="21" t="str">
        <f t="shared" si="0"/>
        <v> </v>
      </c>
      <c r="N18" s="21"/>
      <c r="O18" s="22">
        <f t="shared" si="1"/>
        <v>0</v>
      </c>
    </row>
    <row r="19" spans="1:15" ht="15">
      <c r="A19" s="20">
        <f>A1</f>
        <v>1</v>
      </c>
      <c r="B19" s="20">
        <f>B1</f>
        <v>2</v>
      </c>
      <c r="C19" s="20">
        <f>C1</f>
        <v>3</v>
      </c>
      <c r="D19" s="20">
        <f>E1</f>
        <v>5</v>
      </c>
      <c r="E19" s="20">
        <f>F1</f>
        <v>6</v>
      </c>
      <c r="F19" s="20">
        <f>I1</f>
        <v>9</v>
      </c>
      <c r="G19" s="20">
        <f>M1</f>
        <v>13</v>
      </c>
      <c r="H19" s="21" t="str">
        <f t="shared" si="0"/>
        <v> </v>
      </c>
      <c r="I19" s="21" t="str">
        <f t="shared" si="0"/>
        <v> </v>
      </c>
      <c r="J19" s="21" t="str">
        <f t="shared" si="0"/>
        <v> </v>
      </c>
      <c r="K19" s="21" t="str">
        <f t="shared" si="0"/>
        <v> </v>
      </c>
      <c r="L19" s="21" t="str">
        <f t="shared" si="0"/>
        <v> </v>
      </c>
      <c r="M19" s="21" t="str">
        <f t="shared" si="0"/>
        <v> </v>
      </c>
      <c r="N19" s="21"/>
      <c r="O19" s="22">
        <f t="shared" si="1"/>
        <v>0</v>
      </c>
    </row>
  </sheetData>
  <sheetProtection/>
  <mergeCells count="3">
    <mergeCell ref="H2:M2"/>
    <mergeCell ref="Q2:R2"/>
    <mergeCell ref="A3:G3"/>
  </mergeCells>
  <conditionalFormatting sqref="O4:O19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2011-06-01T10:18:20Z</dcterms:created>
  <dcterms:modified xsi:type="dcterms:W3CDTF">2013-07-22T18:10:10Z</dcterms:modified>
  <cp:category/>
  <cp:version/>
  <cp:contentType/>
  <cp:contentStatus/>
</cp:coreProperties>
</file>