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-7-3-4=20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<sst xmlns="http://schemas.openxmlformats.org/spreadsheetml/2006/main" count="20" uniqueCount="20">
  <si>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PREMIAÇÃO DESTE FECHAMENTO</t>
  </si>
  <si>
    <t>Acertando 03 dezenas :</t>
  </si>
  <si>
    <t>Acertando 04 dezenas :</t>
  </si>
  <si>
    <t>Acertando 05 dezenas :</t>
  </si>
  <si>
    <t>&lt; 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</si>
  <si>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</si>
  <si>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</si>
  <si>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</si>
  <si>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</si>
  <si>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</si>
  <si>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</si>
  <si>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</si>
  <si>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</si>
  <si>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</si>
  <si>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</si>
  <si>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</si>
  <si>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</si>
  <si>
    <t>01  terno</t>
  </si>
  <si>
    <t>05 ternos  e 30,84% de chance de fazer a quadra</t>
  </si>
  <si>
    <t>15 ternos e 87,43% de chance de quadra e 6% para quina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</si>
</sst>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12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/>
    </xf>
    <xf numFmtId="0" fontId="40" fillId="36" borderId="22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left"/>
    </xf>
    <xf numFmtId="0" fontId="40" fillId="36" borderId="23" xfId="0" applyFont="1" applyFill="1" applyBorder="1" applyAlignment="1">
      <alignment horizontal="left"/>
    </xf>
    <xf numFmtId="0" fontId="40" fillId="36" borderId="24" xfId="0" applyFont="1" applyFill="1" applyBorder="1" applyAlignment="1">
      <alignment horizontal="center"/>
    </xf>
    <xf numFmtId="0" fontId="40" fillId="36" borderId="25" xfId="0" applyFont="1" applyFill="1" applyBorder="1" applyAlignment="1">
      <alignment horizontal="center"/>
    </xf>
    <xf numFmtId="0" fontId="40" fillId="36" borderId="25" xfId="0" applyFont="1" applyFill="1" applyBorder="1" applyAlignment="1">
      <alignment horizontal="left"/>
    </xf>
    <xf numFmtId="0" fontId="40" fillId="36" borderId="2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zoomScalePageLayoutView="0" workbookViewId="0" topLeftCell="A1">
      <selection activeCell="Q12" sqref="Q12:AO15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6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2">
        <v>20</v>
      </c>
      <c r="U1" s="3" t="s">
        <v>4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18" ht="15">
      <c r="A2" s="6"/>
      <c r="B2" s="6"/>
      <c r="C2" s="6"/>
      <c r="D2" s="6"/>
      <c r="E2" s="6"/>
      <c r="F2" s="6"/>
      <c r="G2" s="6"/>
      <c r="H2" s="7" t="s">
        <v>5</v>
      </c>
      <c r="I2" s="8"/>
      <c r="J2" s="8"/>
      <c r="K2" s="8"/>
      <c r="L2" s="7"/>
      <c r="M2" s="7"/>
      <c r="N2" s="9"/>
      <c r="O2" s="10"/>
      <c r="Q2" s="11" t="s">
        <v>6</v>
      </c>
      <c r="R2" s="11"/>
    </row>
    <row r="3" spans="1:35" ht="15">
      <c r="A3" s="12" t="s">
        <v>7</v>
      </c>
      <c r="B3" s="12"/>
      <c r="C3" s="12"/>
      <c r="D3" s="12"/>
      <c r="E3" s="12"/>
      <c r="F3" s="12"/>
      <c r="G3" s="12"/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4" t="s">
        <v>8</v>
      </c>
      <c r="Q3" s="15" t="s">
        <v>9</v>
      </c>
      <c r="R3" s="16">
        <f>COUNTIF($O$4:$O$3833,6)</f>
        <v>0</v>
      </c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5">
      <c r="A4" s="23">
        <f>A1</f>
        <v>1</v>
      </c>
      <c r="B4" s="23">
        <f>B1</f>
        <v>2</v>
      </c>
      <c r="C4" s="23">
        <f>C1</f>
        <v>3</v>
      </c>
      <c r="D4" s="23">
        <f>G1</f>
        <v>7</v>
      </c>
      <c r="E4" s="23">
        <f>K1</f>
        <v>11</v>
      </c>
      <c r="F4" s="23">
        <f>O1</f>
        <v>15</v>
      </c>
      <c r="G4" s="23">
        <f>S1</f>
        <v>19</v>
      </c>
      <c r="H4" s="19" t="str">
        <f aca="true" t="shared" si="0" ref="H4:M19">IF(COUNTIF($A4:$G4,H$3)=1,H$3," ")</f>
        <v> </v>
      </c>
      <c r="I4" s="19" t="str">
        <f t="shared" si="0"/>
        <v> </v>
      </c>
      <c r="J4" s="19" t="str">
        <f t="shared" si="0"/>
        <v> </v>
      </c>
      <c r="K4" s="19" t="str">
        <f t="shared" si="0"/>
        <v> </v>
      </c>
      <c r="L4" s="19" t="str">
        <f t="shared" si="0"/>
        <v> </v>
      </c>
      <c r="M4" s="19" t="str">
        <f t="shared" si="0"/>
        <v> </v>
      </c>
      <c r="N4" s="19"/>
      <c r="O4" s="20">
        <f aca="true" t="shared" si="1" ref="O4:O23">COUNT(H4:M4)</f>
        <v>0</v>
      </c>
      <c r="Q4" s="21" t="s">
        <v>10</v>
      </c>
      <c r="R4" s="16">
        <f>COUNTIF($O$4:$O$3709,5)</f>
        <v>0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ht="15">
      <c r="A5" s="23">
        <f>A1</f>
        <v>1</v>
      </c>
      <c r="B5" s="23">
        <f>B1</f>
        <v>2</v>
      </c>
      <c r="C5" s="23">
        <f>D1</f>
        <v>4</v>
      </c>
      <c r="D5" s="23">
        <f>L1</f>
        <v>12</v>
      </c>
      <c r="E5" s="23">
        <f>N1</f>
        <v>14</v>
      </c>
      <c r="F5" s="23">
        <f>Q1</f>
        <v>17</v>
      </c>
      <c r="G5" s="23">
        <f>R1</f>
        <v>18</v>
      </c>
      <c r="H5" s="19" t="str">
        <f t="shared" si="0"/>
        <v> </v>
      </c>
      <c r="I5" s="19" t="str">
        <f t="shared" si="0"/>
        <v> </v>
      </c>
      <c r="J5" s="19" t="str">
        <f t="shared" si="0"/>
        <v> </v>
      </c>
      <c r="K5" s="19" t="str">
        <f t="shared" si="0"/>
        <v> </v>
      </c>
      <c r="L5" s="19" t="str">
        <f t="shared" si="0"/>
        <v> </v>
      </c>
      <c r="M5" s="19" t="str">
        <f t="shared" si="0"/>
        <v> </v>
      </c>
      <c r="N5" s="19"/>
      <c r="O5" s="20">
        <f t="shared" si="1"/>
        <v>0</v>
      </c>
      <c r="Q5" s="24" t="s">
        <v>11</v>
      </c>
      <c r="R5" s="16">
        <f>COUNTIF($O$4:$O$3709,4)</f>
        <v>0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15">
      <c r="A6" s="23">
        <f>A1</f>
        <v>1</v>
      </c>
      <c r="B6" s="23">
        <f>C1</f>
        <v>3</v>
      </c>
      <c r="C6" s="23">
        <f>D1</f>
        <v>4</v>
      </c>
      <c r="D6" s="23">
        <f>E1</f>
        <v>5</v>
      </c>
      <c r="E6" s="23">
        <f>G1</f>
        <v>7</v>
      </c>
      <c r="F6" s="23">
        <f>I1</f>
        <v>9</v>
      </c>
      <c r="G6" s="23">
        <f>J1</f>
        <v>10</v>
      </c>
      <c r="H6" s="19" t="str">
        <f t="shared" si="0"/>
        <v> </v>
      </c>
      <c r="I6" s="19" t="str">
        <f t="shared" si="0"/>
        <v> </v>
      </c>
      <c r="J6" s="19" t="str">
        <f t="shared" si="0"/>
        <v> </v>
      </c>
      <c r="K6" s="19" t="str">
        <f t="shared" si="0"/>
        <v> </v>
      </c>
      <c r="L6" s="19" t="str">
        <f t="shared" si="0"/>
        <v> </v>
      </c>
      <c r="M6" s="19" t="str">
        <f t="shared" si="0"/>
        <v> </v>
      </c>
      <c r="N6" s="19"/>
      <c r="O6" s="20">
        <f t="shared" si="1"/>
        <v>0</v>
      </c>
      <c r="Q6" s="25" t="s">
        <v>12</v>
      </c>
      <c r="R6" s="16">
        <f>COUNTIF($O$4:$O$3709,3)</f>
        <v>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18" ht="15">
      <c r="A7" s="23">
        <f>A1</f>
        <v>1</v>
      </c>
      <c r="B7" s="23">
        <f>E1</f>
        <v>5</v>
      </c>
      <c r="C7" s="23">
        <f>F1</f>
        <v>6</v>
      </c>
      <c r="D7" s="23">
        <f>H1</f>
        <v>8</v>
      </c>
      <c r="E7" s="23">
        <f>K1</f>
        <v>11</v>
      </c>
      <c r="F7" s="23">
        <f>M1</f>
        <v>13</v>
      </c>
      <c r="G7" s="23">
        <f>Q1</f>
        <v>17</v>
      </c>
      <c r="H7" s="19" t="str">
        <f t="shared" si="0"/>
        <v> </v>
      </c>
      <c r="I7" s="19" t="str">
        <f t="shared" si="0"/>
        <v> </v>
      </c>
      <c r="J7" s="19" t="str">
        <f t="shared" si="0"/>
        <v> </v>
      </c>
      <c r="K7" s="19" t="str">
        <f t="shared" si="0"/>
        <v> </v>
      </c>
      <c r="L7" s="19" t="str">
        <f t="shared" si="0"/>
        <v> </v>
      </c>
      <c r="M7" s="19" t="str">
        <f t="shared" si="0"/>
        <v> </v>
      </c>
      <c r="N7" s="19"/>
      <c r="O7" s="20">
        <f t="shared" si="1"/>
        <v>0</v>
      </c>
      <c r="Q7" s="25" t="s">
        <v>13</v>
      </c>
      <c r="R7" s="16">
        <f>COUNTIF($O$3:$O$3709,2)</f>
        <v>0</v>
      </c>
    </row>
    <row r="8" spans="1:18" ht="15">
      <c r="A8" s="23">
        <f>A1</f>
        <v>1</v>
      </c>
      <c r="B8" s="23">
        <f>F1</f>
        <v>6</v>
      </c>
      <c r="C8" s="23">
        <f>J1</f>
        <v>10</v>
      </c>
      <c r="D8" s="23">
        <f>O1</f>
        <v>15</v>
      </c>
      <c r="E8" s="23">
        <f>P1</f>
        <v>16</v>
      </c>
      <c r="F8" s="23">
        <f>R1</f>
        <v>18</v>
      </c>
      <c r="G8" s="23">
        <f>T1</f>
        <v>20</v>
      </c>
      <c r="H8" s="19" t="str">
        <f t="shared" si="0"/>
        <v> </v>
      </c>
      <c r="I8" s="19" t="str">
        <f t="shared" si="0"/>
        <v> </v>
      </c>
      <c r="J8" s="19" t="str">
        <f t="shared" si="0"/>
        <v> </v>
      </c>
      <c r="K8" s="19" t="str">
        <f t="shared" si="0"/>
        <v> </v>
      </c>
      <c r="L8" s="19" t="str">
        <f t="shared" si="0"/>
        <v> </v>
      </c>
      <c r="M8" s="19" t="str">
        <f t="shared" si="0"/>
        <v> </v>
      </c>
      <c r="N8" s="19"/>
      <c r="O8" s="20">
        <f t="shared" si="1"/>
        <v>0</v>
      </c>
      <c r="P8" s="18"/>
      <c r="Q8" s="26" t="s">
        <v>14</v>
      </c>
      <c r="R8" s="16">
        <f>COUNTIF($O$2:$O$3709,1)</f>
        <v>0</v>
      </c>
    </row>
    <row r="9" spans="1:18" ht="15">
      <c r="A9" s="23">
        <f>A1</f>
        <v>1</v>
      </c>
      <c r="B9" s="23">
        <f>G1</f>
        <v>7</v>
      </c>
      <c r="C9" s="23">
        <f>H1</f>
        <v>8</v>
      </c>
      <c r="D9" s="23">
        <f>J1</f>
        <v>10</v>
      </c>
      <c r="E9" s="23">
        <f>L1</f>
        <v>12</v>
      </c>
      <c r="F9" s="23">
        <f>N1</f>
        <v>14</v>
      </c>
      <c r="G9" s="23">
        <f>T1</f>
        <v>20</v>
      </c>
      <c r="H9" s="19" t="str">
        <f t="shared" si="0"/>
        <v> </v>
      </c>
      <c r="I9" s="19" t="str">
        <f t="shared" si="0"/>
        <v> </v>
      </c>
      <c r="J9" s="19" t="str">
        <f t="shared" si="0"/>
        <v> </v>
      </c>
      <c r="K9" s="19" t="str">
        <f t="shared" si="0"/>
        <v> </v>
      </c>
      <c r="L9" s="19" t="str">
        <f t="shared" si="0"/>
        <v> </v>
      </c>
      <c r="M9" s="19" t="str">
        <f t="shared" si="0"/>
        <v> </v>
      </c>
      <c r="N9" s="19"/>
      <c r="O9" s="20">
        <f t="shared" si="1"/>
        <v>0</v>
      </c>
      <c r="Q9" s="25" t="s">
        <v>15</v>
      </c>
      <c r="R9" s="16">
        <f>COUNTIF($O$2:$O$3709,0)</f>
        <v>20</v>
      </c>
    </row>
    <row r="10" spans="1:18" ht="15">
      <c r="A10" s="23">
        <f>A1</f>
        <v>1</v>
      </c>
      <c r="B10" s="23">
        <f>I1</f>
        <v>9</v>
      </c>
      <c r="C10" s="23">
        <f>L1</f>
        <v>12</v>
      </c>
      <c r="D10" s="23">
        <f>M1</f>
        <v>13</v>
      </c>
      <c r="E10" s="23">
        <f>N1</f>
        <v>14</v>
      </c>
      <c r="F10" s="23">
        <f>P1</f>
        <v>16</v>
      </c>
      <c r="G10" s="23">
        <f>S1</f>
        <v>19</v>
      </c>
      <c r="H10" s="19" t="str">
        <f t="shared" si="0"/>
        <v> </v>
      </c>
      <c r="I10" s="19" t="str">
        <f t="shared" si="0"/>
        <v> </v>
      </c>
      <c r="J10" s="19" t="str">
        <f t="shared" si="0"/>
        <v> </v>
      </c>
      <c r="K10" s="19" t="str">
        <f t="shared" si="0"/>
        <v> </v>
      </c>
      <c r="L10" s="19" t="str">
        <f t="shared" si="0"/>
        <v> </v>
      </c>
      <c r="M10" s="19" t="str">
        <f t="shared" si="0"/>
        <v> </v>
      </c>
      <c r="N10" s="19"/>
      <c r="O10" s="20">
        <f t="shared" si="1"/>
        <v>0</v>
      </c>
      <c r="Q10" s="27" t="s">
        <v>16</v>
      </c>
      <c r="R10" s="16">
        <f>SUM(R3:R9)</f>
        <v>20</v>
      </c>
    </row>
    <row r="11" spans="1:15" ht="15.75" thickBot="1">
      <c r="A11" s="23">
        <f>B1</f>
        <v>2</v>
      </c>
      <c r="B11" s="23">
        <f>C1</f>
        <v>3</v>
      </c>
      <c r="C11" s="23">
        <f>E1</f>
        <v>5</v>
      </c>
      <c r="D11" s="23">
        <f>F1</f>
        <v>6</v>
      </c>
      <c r="E11" s="23">
        <f>M1</f>
        <v>13</v>
      </c>
      <c r="F11" s="23">
        <f>N1</f>
        <v>14</v>
      </c>
      <c r="G11" s="23">
        <f>T1</f>
        <v>20</v>
      </c>
      <c r="H11" s="19" t="str">
        <f t="shared" si="0"/>
        <v> </v>
      </c>
      <c r="I11" s="19" t="str">
        <f t="shared" si="0"/>
        <v> </v>
      </c>
      <c r="J11" s="19" t="str">
        <f t="shared" si="0"/>
        <v> </v>
      </c>
      <c r="K11" s="19" t="str">
        <f t="shared" si="0"/>
        <v> </v>
      </c>
      <c r="L11" s="19" t="str">
        <f t="shared" si="0"/>
        <v> </v>
      </c>
      <c r="M11" s="19" t="str">
        <f t="shared" si="0"/>
        <v> </v>
      </c>
      <c r="N11" s="19"/>
      <c r="O11" s="20">
        <f t="shared" si="1"/>
        <v>0</v>
      </c>
    </row>
    <row r="12" spans="1:41" ht="15">
      <c r="A12" s="23">
        <f>B1</f>
        <v>2</v>
      </c>
      <c r="B12" s="23">
        <f>D1</f>
        <v>4</v>
      </c>
      <c r="C12" s="23">
        <f>F1</f>
        <v>6</v>
      </c>
      <c r="D12" s="23">
        <f>H1</f>
        <v>8</v>
      </c>
      <c r="E12" s="23">
        <f>J1</f>
        <v>10</v>
      </c>
      <c r="F12" s="23">
        <f>M1</f>
        <v>13</v>
      </c>
      <c r="G12" s="23">
        <f>S1</f>
        <v>19</v>
      </c>
      <c r="H12" s="19" t="str">
        <f t="shared" si="0"/>
        <v> </v>
      </c>
      <c r="I12" s="19" t="str">
        <f t="shared" si="0"/>
        <v> </v>
      </c>
      <c r="J12" s="19" t="str">
        <f t="shared" si="0"/>
        <v> </v>
      </c>
      <c r="K12" s="19" t="str">
        <f t="shared" si="0"/>
        <v> </v>
      </c>
      <c r="L12" s="19" t="str">
        <f t="shared" si="0"/>
        <v> </v>
      </c>
      <c r="M12" s="19" t="str">
        <f t="shared" si="0"/>
        <v> </v>
      </c>
      <c r="N12" s="19"/>
      <c r="O12" s="20">
        <f t="shared" si="1"/>
        <v>0</v>
      </c>
      <c r="Q12" s="29" t="s">
        <v>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1"/>
    </row>
    <row r="13" spans="1:41" ht="15">
      <c r="A13" s="23">
        <f>B1</f>
        <v>2</v>
      </c>
      <c r="B13" s="23">
        <f>E1</f>
        <v>5</v>
      </c>
      <c r="C13" s="23">
        <f>F1</f>
        <v>6</v>
      </c>
      <c r="D13" s="23">
        <f>H1</f>
        <v>8</v>
      </c>
      <c r="E13" s="23">
        <f>I1</f>
        <v>9</v>
      </c>
      <c r="F13" s="23">
        <f>L1</f>
        <v>12</v>
      </c>
      <c r="G13" s="23">
        <f>O1</f>
        <v>15</v>
      </c>
      <c r="H13" s="19" t="str">
        <f t="shared" si="0"/>
        <v> </v>
      </c>
      <c r="I13" s="19" t="str">
        <f t="shared" si="0"/>
        <v> </v>
      </c>
      <c r="J13" s="19" t="str">
        <f t="shared" si="0"/>
        <v> </v>
      </c>
      <c r="K13" s="19" t="str">
        <f t="shared" si="0"/>
        <v> </v>
      </c>
      <c r="L13" s="19" t="str">
        <f t="shared" si="0"/>
        <v> </v>
      </c>
      <c r="M13" s="19" t="str">
        <f t="shared" si="0"/>
        <v> </v>
      </c>
      <c r="N13" s="19"/>
      <c r="O13" s="20">
        <f t="shared" si="1"/>
        <v>0</v>
      </c>
      <c r="Q13" s="32" t="s">
        <v>1</v>
      </c>
      <c r="R13" s="33"/>
      <c r="S13" s="33"/>
      <c r="T13" s="33"/>
      <c r="U13" s="33"/>
      <c r="V13" s="33"/>
      <c r="W13" s="33"/>
      <c r="X13" s="34" t="s">
        <v>17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</row>
    <row r="14" spans="1:41" ht="15">
      <c r="A14" s="23">
        <f>B1</f>
        <v>2</v>
      </c>
      <c r="B14" s="23">
        <f>E1</f>
        <v>5</v>
      </c>
      <c r="C14" s="23">
        <f>G1</f>
        <v>7</v>
      </c>
      <c r="D14" s="23">
        <f>H1</f>
        <v>8</v>
      </c>
      <c r="E14" s="23">
        <f>M1</f>
        <v>13</v>
      </c>
      <c r="F14" s="23">
        <f>P1</f>
        <v>16</v>
      </c>
      <c r="G14" s="23">
        <f>R1</f>
        <v>18</v>
      </c>
      <c r="H14" s="19" t="str">
        <f t="shared" si="0"/>
        <v> </v>
      </c>
      <c r="I14" s="19" t="str">
        <f t="shared" si="0"/>
        <v> </v>
      </c>
      <c r="J14" s="19" t="str">
        <f t="shared" si="0"/>
        <v> </v>
      </c>
      <c r="K14" s="19" t="str">
        <f t="shared" si="0"/>
        <v> </v>
      </c>
      <c r="L14" s="19" t="str">
        <f t="shared" si="0"/>
        <v> </v>
      </c>
      <c r="M14" s="19" t="str">
        <f t="shared" si="0"/>
        <v> </v>
      </c>
      <c r="N14" s="19"/>
      <c r="O14" s="20">
        <f t="shared" si="1"/>
        <v>0</v>
      </c>
      <c r="Q14" s="32" t="s">
        <v>2</v>
      </c>
      <c r="R14" s="33"/>
      <c r="S14" s="33"/>
      <c r="T14" s="33"/>
      <c r="U14" s="33"/>
      <c r="V14" s="33"/>
      <c r="W14" s="33"/>
      <c r="X14" s="34" t="s">
        <v>18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5"/>
    </row>
    <row r="15" spans="1:41" ht="15.75" thickBot="1">
      <c r="A15" s="23">
        <f>B1</f>
        <v>2</v>
      </c>
      <c r="B15" s="23">
        <f>I1</f>
        <v>9</v>
      </c>
      <c r="C15" s="23">
        <f>J1</f>
        <v>10</v>
      </c>
      <c r="D15" s="23">
        <f>K1</f>
        <v>11</v>
      </c>
      <c r="E15" s="23">
        <f>P1</f>
        <v>16</v>
      </c>
      <c r="F15" s="23">
        <f>Q1</f>
        <v>17</v>
      </c>
      <c r="G15" s="23">
        <f>T1</f>
        <v>20</v>
      </c>
      <c r="H15" s="19" t="str">
        <f t="shared" si="0"/>
        <v> </v>
      </c>
      <c r="I15" s="19" t="str">
        <f t="shared" si="0"/>
        <v> </v>
      </c>
      <c r="J15" s="19" t="str">
        <f t="shared" si="0"/>
        <v> </v>
      </c>
      <c r="K15" s="19" t="str">
        <f t="shared" si="0"/>
        <v> </v>
      </c>
      <c r="L15" s="19" t="str">
        <f t="shared" si="0"/>
        <v> </v>
      </c>
      <c r="M15" s="19" t="str">
        <f t="shared" si="0"/>
        <v> </v>
      </c>
      <c r="N15" s="19"/>
      <c r="O15" s="20">
        <f t="shared" si="1"/>
        <v>0</v>
      </c>
      <c r="Q15" s="36" t="s">
        <v>3</v>
      </c>
      <c r="R15" s="37"/>
      <c r="S15" s="37"/>
      <c r="T15" s="37"/>
      <c r="U15" s="37"/>
      <c r="V15" s="37"/>
      <c r="W15" s="37"/>
      <c r="X15" s="38" t="s">
        <v>19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</row>
    <row r="16" spans="1:25" ht="15">
      <c r="A16" s="23">
        <f>C1</f>
        <v>3</v>
      </c>
      <c r="B16" s="23">
        <f>D1</f>
        <v>4</v>
      </c>
      <c r="C16" s="23">
        <f>H1</f>
        <v>8</v>
      </c>
      <c r="D16" s="23">
        <f>K1</f>
        <v>11</v>
      </c>
      <c r="E16" s="23">
        <f>N1</f>
        <v>14</v>
      </c>
      <c r="F16" s="23">
        <f>O1</f>
        <v>15</v>
      </c>
      <c r="G16" s="23">
        <f>P1</f>
        <v>16</v>
      </c>
      <c r="H16" s="19" t="str">
        <f t="shared" si="0"/>
        <v> </v>
      </c>
      <c r="I16" s="19" t="str">
        <f t="shared" si="0"/>
        <v> </v>
      </c>
      <c r="J16" s="19" t="str">
        <f t="shared" si="0"/>
        <v> </v>
      </c>
      <c r="K16" s="19" t="str">
        <f t="shared" si="0"/>
        <v> </v>
      </c>
      <c r="L16" s="19" t="str">
        <f t="shared" si="0"/>
        <v> </v>
      </c>
      <c r="M16" s="19" t="str">
        <f t="shared" si="0"/>
        <v> </v>
      </c>
      <c r="N16" s="19"/>
      <c r="O16" s="20">
        <f t="shared" si="1"/>
        <v>0</v>
      </c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">
      <c r="A17" s="23">
        <f>C1</f>
        <v>3</v>
      </c>
      <c r="B17" s="23">
        <f>F1</f>
        <v>6</v>
      </c>
      <c r="C17" s="23">
        <f>G1</f>
        <v>7</v>
      </c>
      <c r="D17" s="23">
        <f>L1</f>
        <v>12</v>
      </c>
      <c r="E17" s="23">
        <f>P1</f>
        <v>16</v>
      </c>
      <c r="F17" s="23">
        <f>Q1</f>
        <v>17</v>
      </c>
      <c r="G17" s="23">
        <f>S1</f>
        <v>19</v>
      </c>
      <c r="H17" s="19" t="str">
        <f t="shared" si="0"/>
        <v> </v>
      </c>
      <c r="I17" s="19" t="str">
        <f t="shared" si="0"/>
        <v> </v>
      </c>
      <c r="J17" s="19" t="str">
        <f t="shared" si="0"/>
        <v> </v>
      </c>
      <c r="K17" s="19" t="str">
        <f t="shared" si="0"/>
        <v> </v>
      </c>
      <c r="L17" s="19" t="str">
        <f t="shared" si="0"/>
        <v> </v>
      </c>
      <c r="M17" s="19" t="str">
        <f t="shared" si="0"/>
        <v> </v>
      </c>
      <c r="N17" s="19"/>
      <c r="O17" s="20">
        <f t="shared" si="1"/>
        <v>0</v>
      </c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">
      <c r="A18" s="23">
        <f>C1</f>
        <v>3</v>
      </c>
      <c r="B18" s="23">
        <f>H1</f>
        <v>8</v>
      </c>
      <c r="C18" s="23">
        <f>I1</f>
        <v>9</v>
      </c>
      <c r="D18" s="23">
        <f>Q1</f>
        <v>17</v>
      </c>
      <c r="E18" s="23">
        <f>R1</f>
        <v>18</v>
      </c>
      <c r="F18" s="23">
        <f>S1</f>
        <v>19</v>
      </c>
      <c r="G18" s="23">
        <f>T1</f>
        <v>20</v>
      </c>
      <c r="H18" s="19" t="str">
        <f t="shared" si="0"/>
        <v> </v>
      </c>
      <c r="I18" s="19" t="str">
        <f t="shared" si="0"/>
        <v> </v>
      </c>
      <c r="J18" s="19" t="str">
        <f t="shared" si="0"/>
        <v> </v>
      </c>
      <c r="K18" s="19" t="str">
        <f t="shared" si="0"/>
        <v> </v>
      </c>
      <c r="L18" s="19" t="str">
        <f t="shared" si="0"/>
        <v> </v>
      </c>
      <c r="M18" s="19" t="str">
        <f t="shared" si="0"/>
        <v> </v>
      </c>
      <c r="N18" s="19"/>
      <c r="O18" s="20">
        <f t="shared" si="1"/>
        <v>0</v>
      </c>
      <c r="Q18" s="28"/>
      <c r="R18" s="28"/>
      <c r="S18" s="28"/>
      <c r="T18" s="28"/>
      <c r="U18" s="28"/>
      <c r="V18" s="28"/>
      <c r="W18" s="28"/>
      <c r="X18" s="28"/>
      <c r="Y18" s="28"/>
    </row>
    <row r="19" spans="1:23" ht="15">
      <c r="A19" s="23">
        <f>C1</f>
        <v>3</v>
      </c>
      <c r="B19" s="23">
        <f>J1</f>
        <v>10</v>
      </c>
      <c r="C19" s="23">
        <f>K1</f>
        <v>11</v>
      </c>
      <c r="D19" s="23">
        <f>L1</f>
        <v>12</v>
      </c>
      <c r="E19" s="23">
        <f>M1</f>
        <v>13</v>
      </c>
      <c r="F19" s="23">
        <f>O1</f>
        <v>15</v>
      </c>
      <c r="G19" s="23">
        <f>R1</f>
        <v>18</v>
      </c>
      <c r="H19" s="19" t="str">
        <f t="shared" si="0"/>
        <v> </v>
      </c>
      <c r="I19" s="19" t="str">
        <f t="shared" si="0"/>
        <v> </v>
      </c>
      <c r="J19" s="19" t="str">
        <f t="shared" si="0"/>
        <v> </v>
      </c>
      <c r="K19" s="19" t="str">
        <f t="shared" si="0"/>
        <v> </v>
      </c>
      <c r="L19" s="19" t="str">
        <f t="shared" si="0"/>
        <v> </v>
      </c>
      <c r="M19" s="19" t="str">
        <f t="shared" si="0"/>
        <v> </v>
      </c>
      <c r="N19" s="19"/>
      <c r="O19" s="20">
        <f t="shared" si="1"/>
        <v>0</v>
      </c>
      <c r="Q19" s="17"/>
      <c r="R19" s="17"/>
      <c r="S19" s="17"/>
      <c r="T19" s="17"/>
      <c r="U19" s="17"/>
      <c r="V19" s="17"/>
      <c r="W19" s="17"/>
    </row>
    <row r="20" spans="1:23" ht="15">
      <c r="A20" s="23">
        <f>D1</f>
        <v>4</v>
      </c>
      <c r="B20" s="23">
        <f>E1</f>
        <v>5</v>
      </c>
      <c r="C20" s="23">
        <f>K1</f>
        <v>11</v>
      </c>
      <c r="D20" s="23">
        <f>L1</f>
        <v>12</v>
      </c>
      <c r="E20" s="23">
        <f>P1</f>
        <v>16</v>
      </c>
      <c r="F20" s="23">
        <f>S1</f>
        <v>19</v>
      </c>
      <c r="G20" s="23">
        <f>T1</f>
        <v>20</v>
      </c>
      <c r="H20" s="19" t="str">
        <f aca="true" t="shared" si="2" ref="H20:M23">IF(COUNTIF($A20:$G20,H$3)=1,H$3," ")</f>
        <v> </v>
      </c>
      <c r="I20" s="19" t="str">
        <f t="shared" si="2"/>
        <v> </v>
      </c>
      <c r="J20" s="19" t="str">
        <f t="shared" si="2"/>
        <v> </v>
      </c>
      <c r="K20" s="19" t="str">
        <f t="shared" si="2"/>
        <v> </v>
      </c>
      <c r="L20" s="19" t="str">
        <f t="shared" si="2"/>
        <v> </v>
      </c>
      <c r="M20" s="19" t="str">
        <f t="shared" si="2"/>
        <v> </v>
      </c>
      <c r="N20" s="19"/>
      <c r="O20" s="20">
        <f t="shared" si="1"/>
        <v>0</v>
      </c>
      <c r="Q20" s="17"/>
      <c r="R20" s="17"/>
      <c r="S20" s="17"/>
      <c r="T20" s="17"/>
      <c r="U20" s="17"/>
      <c r="V20" s="17"/>
      <c r="W20" s="17"/>
    </row>
    <row r="21" spans="1:23" ht="15">
      <c r="A21" s="23">
        <f>D1</f>
        <v>4</v>
      </c>
      <c r="B21" s="23">
        <f>F1</f>
        <v>6</v>
      </c>
      <c r="C21" s="23">
        <f>G1</f>
        <v>7</v>
      </c>
      <c r="D21" s="23">
        <f>I1</f>
        <v>9</v>
      </c>
      <c r="E21" s="23">
        <f>K1</f>
        <v>11</v>
      </c>
      <c r="F21" s="23">
        <f>N1</f>
        <v>14</v>
      </c>
      <c r="G21" s="23">
        <f>R1</f>
        <v>18</v>
      </c>
      <c r="H21" s="19" t="str">
        <f t="shared" si="2"/>
        <v> </v>
      </c>
      <c r="I21" s="19" t="str">
        <f t="shared" si="2"/>
        <v> </v>
      </c>
      <c r="J21" s="19" t="str">
        <f t="shared" si="2"/>
        <v> </v>
      </c>
      <c r="K21" s="19" t="str">
        <f t="shared" si="2"/>
        <v> </v>
      </c>
      <c r="L21" s="19" t="str">
        <f t="shared" si="2"/>
        <v> </v>
      </c>
      <c r="M21" s="19" t="str">
        <f t="shared" si="2"/>
        <v> </v>
      </c>
      <c r="N21" s="19"/>
      <c r="O21" s="20">
        <f t="shared" si="1"/>
        <v>0</v>
      </c>
      <c r="Q21" s="17"/>
      <c r="R21" s="17"/>
      <c r="S21" s="17"/>
      <c r="T21" s="17"/>
      <c r="U21" s="17"/>
      <c r="V21" s="17"/>
      <c r="W21" s="17"/>
    </row>
    <row r="22" spans="1:15" ht="15">
      <c r="A22" s="23">
        <f>D1</f>
        <v>4</v>
      </c>
      <c r="B22" s="23">
        <f>G1</f>
        <v>7</v>
      </c>
      <c r="C22" s="23">
        <f>I1</f>
        <v>9</v>
      </c>
      <c r="D22" s="23">
        <f>M1</f>
        <v>13</v>
      </c>
      <c r="E22" s="23">
        <f>O1</f>
        <v>15</v>
      </c>
      <c r="F22" s="23">
        <f>Q1</f>
        <v>17</v>
      </c>
      <c r="G22" s="23">
        <f>T1</f>
        <v>20</v>
      </c>
      <c r="H22" s="19" t="str">
        <f t="shared" si="2"/>
        <v> </v>
      </c>
      <c r="I22" s="19" t="str">
        <f t="shared" si="2"/>
        <v> </v>
      </c>
      <c r="J22" s="19" t="str">
        <f t="shared" si="2"/>
        <v> </v>
      </c>
      <c r="K22" s="19" t="str">
        <f t="shared" si="2"/>
        <v> </v>
      </c>
      <c r="L22" s="19" t="str">
        <f t="shared" si="2"/>
        <v> </v>
      </c>
      <c r="M22" s="19" t="str">
        <f t="shared" si="2"/>
        <v> </v>
      </c>
      <c r="N22" s="19"/>
      <c r="O22" s="20">
        <f t="shared" si="1"/>
        <v>0</v>
      </c>
    </row>
    <row r="23" spans="1:15" ht="15">
      <c r="A23" s="23">
        <f>E1</f>
        <v>5</v>
      </c>
      <c r="B23" s="23">
        <f>J1</f>
        <v>10</v>
      </c>
      <c r="C23" s="23">
        <f>N1</f>
        <v>14</v>
      </c>
      <c r="D23" s="23">
        <f>O1</f>
        <v>15</v>
      </c>
      <c r="E23" s="23">
        <f>Q1</f>
        <v>17</v>
      </c>
      <c r="F23" s="23">
        <f>R1</f>
        <v>18</v>
      </c>
      <c r="G23" s="23">
        <f>S1</f>
        <v>19</v>
      </c>
      <c r="H23" s="19" t="str">
        <f t="shared" si="2"/>
        <v> </v>
      </c>
      <c r="I23" s="19" t="str">
        <f t="shared" si="2"/>
        <v> </v>
      </c>
      <c r="J23" s="19" t="str">
        <f t="shared" si="2"/>
        <v> </v>
      </c>
      <c r="K23" s="19" t="str">
        <f t="shared" si="2"/>
        <v> </v>
      </c>
      <c r="L23" s="19" t="str">
        <f t="shared" si="2"/>
        <v> </v>
      </c>
      <c r="M23" s="19" t="str">
        <f t="shared" si="2"/>
        <v> </v>
      </c>
      <c r="N23" s="19"/>
      <c r="O23" s="20">
        <f t="shared" si="1"/>
        <v>0</v>
      </c>
    </row>
  </sheetData>
  <sheetProtection/>
  <mergeCells count="13">
    <mergeCell ref="Q18:Y18"/>
    <mergeCell ref="Q14:W14"/>
    <mergeCell ref="X14:AO14"/>
    <mergeCell ref="Q15:W15"/>
    <mergeCell ref="X15:AO15"/>
    <mergeCell ref="Q16:Y16"/>
    <mergeCell ref="Q17:Y17"/>
    <mergeCell ref="H2:M2"/>
    <mergeCell ref="Q2:R2"/>
    <mergeCell ref="A3:G3"/>
    <mergeCell ref="Q12:AO12"/>
    <mergeCell ref="Q13:W13"/>
    <mergeCell ref="X13:AO13"/>
  </mergeCells>
  <conditionalFormatting sqref="O4:O23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2011-06-07T16:03:08Z</dcterms:created>
  <dcterms:modified xsi:type="dcterms:W3CDTF">2013-07-26T17:23:28Z</dcterms:modified>
  <cp:category/>
  <cp:version/>
  <cp:contentType/>
  <cp:contentStatus/>
</cp:coreProperties>
</file>