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21-5-3-4=34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<sst xmlns="http://schemas.openxmlformats.org/spreadsheetml/2006/main" count="21" uniqueCount="21">
  <si>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MATRIZ 21-5-3-4 COM 34 JOGOS</t>
  </si>
  <si>
    <t xml:space="preserve">Premiação </t>
  </si>
  <si>
    <t>Acertando 3 dezenas :</t>
  </si>
  <si>
    <t>Acertando 4 dezenas :</t>
  </si>
  <si>
    <t>Acertando 5 dezenas :</t>
  </si>
  <si>
    <t>84,21% de chance de fazer Terno</t>
  </si>
  <si>
    <t>de 1 a 4 Ternos com 11,925 de chance dee fazer a Quadra</t>
  </si>
  <si>
    <t xml:space="preserve">de 5 a 7 Ternos com 41,56% de chance de fazer a Quadra </t>
  </si>
  <si>
    <t xml:space="preserve">  &lt;&lt;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</si>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</sst>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1" fillId="36" borderId="10" xfId="0" applyFont="1" applyFill="1" applyBorder="1" applyAlignment="1">
      <alignment horizontal="left"/>
    </xf>
    <xf numFmtId="0" fontId="41" fillId="36" borderId="19" xfId="0" applyFont="1" applyFill="1" applyBorder="1" applyAlignment="1">
      <alignment horizontal="left"/>
    </xf>
    <xf numFmtId="0" fontId="41" fillId="36" borderId="20" xfId="0" applyFont="1" applyFill="1" applyBorder="1" applyAlignment="1">
      <alignment horizontal="left"/>
    </xf>
    <xf numFmtId="0" fontId="41" fillId="36" borderId="21" xfId="0" applyFont="1" applyFill="1" applyBorder="1" applyAlignment="1">
      <alignment horizontal="left"/>
    </xf>
    <xf numFmtId="0" fontId="41" fillId="6" borderId="10" xfId="0" applyFont="1" applyFill="1" applyBorder="1" applyAlignment="1">
      <alignment/>
    </xf>
    <xf numFmtId="0" fontId="41" fillId="36" borderId="22" xfId="0" applyFont="1" applyFill="1" applyBorder="1" applyAlignment="1">
      <alignment horizontal="center"/>
    </xf>
    <xf numFmtId="0" fontId="41" fillId="36" borderId="23" xfId="0" applyFont="1" applyFill="1" applyBorder="1" applyAlignment="1">
      <alignment horizontal="center"/>
    </xf>
    <xf numFmtId="0" fontId="41" fillId="36" borderId="24" xfId="0" applyFont="1" applyFill="1" applyBorder="1" applyAlignment="1">
      <alignment horizontal="center"/>
    </xf>
    <xf numFmtId="164" fontId="41" fillId="36" borderId="25" xfId="0" applyNumberFormat="1" applyFont="1" applyFill="1" applyBorder="1" applyAlignment="1">
      <alignment horizontal="center"/>
    </xf>
    <xf numFmtId="164" fontId="41" fillId="36" borderId="10" xfId="0" applyNumberFormat="1" applyFont="1" applyFill="1" applyBorder="1" applyAlignment="1">
      <alignment horizontal="center"/>
    </xf>
    <xf numFmtId="164" fontId="41" fillId="36" borderId="26" xfId="0" applyNumberFormat="1" applyFont="1" applyFill="1" applyBorder="1" applyAlignment="1">
      <alignment horizontal="center"/>
    </xf>
    <xf numFmtId="164" fontId="41" fillId="36" borderId="2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">
      <selection activeCell="Q20" sqref="Q20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21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</row>
    <row r="2" spans="1:36" ht="15.75" thickBo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U2" s="4">
        <v>21</v>
      </c>
      <c r="V2" s="5" t="s">
        <v>8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18" ht="15">
      <c r="A3" s="8"/>
      <c r="B3" s="8"/>
      <c r="C3" s="8"/>
      <c r="D3" s="8"/>
      <c r="E3" s="8"/>
      <c r="F3" s="8"/>
      <c r="G3" s="8"/>
      <c r="H3" s="9" t="s">
        <v>9</v>
      </c>
      <c r="I3" s="10"/>
      <c r="J3" s="10"/>
      <c r="K3" s="10"/>
      <c r="L3" s="9"/>
      <c r="M3" s="9"/>
      <c r="N3" s="11"/>
      <c r="O3" s="12"/>
      <c r="Q3" s="13" t="s">
        <v>10</v>
      </c>
      <c r="R3" s="13"/>
    </row>
    <row r="4" spans="1:35" ht="15">
      <c r="A4" s="14" t="s">
        <v>11</v>
      </c>
      <c r="B4" s="14"/>
      <c r="C4" s="14"/>
      <c r="D4" s="14"/>
      <c r="E4" s="14"/>
      <c r="F4" s="14"/>
      <c r="G4" s="14"/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6" t="s">
        <v>12</v>
      </c>
      <c r="Q4" s="17" t="s">
        <v>13</v>
      </c>
      <c r="R4" s="18">
        <f>COUNTIF($O$5:$O$3812,6)</f>
        <v>0</v>
      </c>
      <c r="S4" s="19"/>
      <c r="T4" s="20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">
      <c r="A5" s="33">
        <f>A2</f>
        <v>1</v>
      </c>
      <c r="B5" s="33">
        <f>C2</f>
        <v>3</v>
      </c>
      <c r="C5" s="33">
        <f>G2</f>
        <v>7</v>
      </c>
      <c r="D5" s="33">
        <f>H2</f>
        <v>8</v>
      </c>
      <c r="E5" s="33">
        <f>K2</f>
        <v>11</v>
      </c>
      <c r="F5" s="19"/>
      <c r="G5" s="19"/>
      <c r="H5" s="21" t="str">
        <f aca="true" t="shared" si="0" ref="H5:M20">IF(COUNTIF($A5:$G5,H$4)=1,H$4," ")</f>
        <v> </v>
      </c>
      <c r="I5" s="21" t="str">
        <f t="shared" si="0"/>
        <v> </v>
      </c>
      <c r="J5" s="21" t="str">
        <f t="shared" si="0"/>
        <v> </v>
      </c>
      <c r="K5" s="21" t="str">
        <f t="shared" si="0"/>
        <v> </v>
      </c>
      <c r="L5" s="21" t="str">
        <f t="shared" si="0"/>
        <v> </v>
      </c>
      <c r="M5" s="21" t="str">
        <f t="shared" si="0"/>
        <v> </v>
      </c>
      <c r="N5" s="21"/>
      <c r="O5" s="22">
        <f aca="true" t="shared" si="1" ref="O5:O14">COUNT(H5:M5)</f>
        <v>0</v>
      </c>
      <c r="Q5" s="23" t="s">
        <v>14</v>
      </c>
      <c r="R5" s="18">
        <f>COUNTIF($O$5:$O$3688,5)</f>
        <v>0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5">
      <c r="A6" s="33">
        <f>A2</f>
        <v>1</v>
      </c>
      <c r="B6" s="33">
        <f>B2</f>
        <v>2</v>
      </c>
      <c r="C6" s="33">
        <f>E2</f>
        <v>5</v>
      </c>
      <c r="D6" s="33">
        <f>F2</f>
        <v>6</v>
      </c>
      <c r="E6" s="33">
        <f>J2</f>
        <v>10</v>
      </c>
      <c r="F6" s="19"/>
      <c r="G6" s="19"/>
      <c r="H6" s="21" t="str">
        <f t="shared" si="0"/>
        <v> </v>
      </c>
      <c r="I6" s="21" t="str">
        <f t="shared" si="0"/>
        <v> </v>
      </c>
      <c r="J6" s="21" t="str">
        <f t="shared" si="0"/>
        <v> </v>
      </c>
      <c r="K6" s="21" t="str">
        <f t="shared" si="0"/>
        <v> </v>
      </c>
      <c r="L6" s="21" t="str">
        <f t="shared" si="0"/>
        <v> </v>
      </c>
      <c r="M6" s="21" t="str">
        <f t="shared" si="0"/>
        <v> </v>
      </c>
      <c r="N6" s="21"/>
      <c r="O6" s="22">
        <f t="shared" si="1"/>
        <v>0</v>
      </c>
      <c r="Q6" s="25" t="s">
        <v>15</v>
      </c>
      <c r="R6" s="18">
        <f>COUNTIF($O$5:$O$3688,4)</f>
        <v>0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5">
      <c r="A7" s="33">
        <f>A2</f>
        <v>1</v>
      </c>
      <c r="B7" s="33">
        <f>C2</f>
        <v>3</v>
      </c>
      <c r="C7" s="33">
        <f>F2</f>
        <v>6</v>
      </c>
      <c r="D7" s="33">
        <f>O2</f>
        <v>15</v>
      </c>
      <c r="E7" s="33">
        <f>S2</f>
        <v>19</v>
      </c>
      <c r="F7" s="19"/>
      <c r="G7" s="19"/>
      <c r="H7" s="21" t="str">
        <f t="shared" si="0"/>
        <v> </v>
      </c>
      <c r="I7" s="21" t="str">
        <f t="shared" si="0"/>
        <v> </v>
      </c>
      <c r="J7" s="21" t="str">
        <f t="shared" si="0"/>
        <v> </v>
      </c>
      <c r="K7" s="21" t="str">
        <f t="shared" si="0"/>
        <v> </v>
      </c>
      <c r="L7" s="21" t="str">
        <f t="shared" si="0"/>
        <v> </v>
      </c>
      <c r="M7" s="21" t="str">
        <f t="shared" si="0"/>
        <v> </v>
      </c>
      <c r="N7" s="21"/>
      <c r="O7" s="22">
        <f t="shared" si="1"/>
        <v>0</v>
      </c>
      <c r="Q7" s="26" t="s">
        <v>16</v>
      </c>
      <c r="R7" s="18">
        <f>COUNTIF($O$5:$O$3688,3)</f>
        <v>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18" ht="15">
      <c r="A8" s="33">
        <f>A2</f>
        <v>1</v>
      </c>
      <c r="B8" s="33">
        <f>F2</f>
        <v>6</v>
      </c>
      <c r="C8" s="33">
        <f>K2</f>
        <v>11</v>
      </c>
      <c r="D8" s="33">
        <f>Q2</f>
        <v>17</v>
      </c>
      <c r="E8" s="33">
        <f>T2</f>
        <v>20</v>
      </c>
      <c r="F8" s="19"/>
      <c r="G8" s="19"/>
      <c r="H8" s="21" t="str">
        <f t="shared" si="0"/>
        <v> </v>
      </c>
      <c r="I8" s="21" t="str">
        <f t="shared" si="0"/>
        <v> </v>
      </c>
      <c r="J8" s="21" t="str">
        <f t="shared" si="0"/>
        <v> </v>
      </c>
      <c r="K8" s="21" t="str">
        <f t="shared" si="0"/>
        <v> </v>
      </c>
      <c r="L8" s="21" t="str">
        <f t="shared" si="0"/>
        <v> </v>
      </c>
      <c r="M8" s="21" t="str">
        <f t="shared" si="0"/>
        <v> </v>
      </c>
      <c r="N8" s="21"/>
      <c r="O8" s="22">
        <f t="shared" si="1"/>
        <v>0</v>
      </c>
      <c r="Q8" s="26" t="s">
        <v>17</v>
      </c>
      <c r="R8" s="18">
        <f>COUNTIF($O$4:$O$3688,2)</f>
        <v>0</v>
      </c>
    </row>
    <row r="9" spans="1:18" ht="15">
      <c r="A9" s="33">
        <f>A2</f>
        <v>1</v>
      </c>
      <c r="B9" s="33">
        <f>C2</f>
        <v>3</v>
      </c>
      <c r="C9" s="33">
        <f>I2</f>
        <v>9</v>
      </c>
      <c r="D9" s="33">
        <f>R2</f>
        <v>18</v>
      </c>
      <c r="E9" s="33">
        <f>T2</f>
        <v>20</v>
      </c>
      <c r="F9" s="19"/>
      <c r="G9" s="19"/>
      <c r="H9" s="21" t="str">
        <f t="shared" si="0"/>
        <v> </v>
      </c>
      <c r="I9" s="21" t="str">
        <f t="shared" si="0"/>
        <v> </v>
      </c>
      <c r="J9" s="21" t="str">
        <f t="shared" si="0"/>
        <v> </v>
      </c>
      <c r="K9" s="21" t="str">
        <f t="shared" si="0"/>
        <v> </v>
      </c>
      <c r="L9" s="21" t="str">
        <f t="shared" si="0"/>
        <v> </v>
      </c>
      <c r="M9" s="21" t="str">
        <f t="shared" si="0"/>
        <v> </v>
      </c>
      <c r="N9" s="21"/>
      <c r="O9" s="22">
        <f t="shared" si="1"/>
        <v>0</v>
      </c>
      <c r="P9" s="20"/>
      <c r="Q9" s="27" t="s">
        <v>18</v>
      </c>
      <c r="R9" s="18">
        <f>COUNTIF($O$3:$O$3688,1)</f>
        <v>0</v>
      </c>
    </row>
    <row r="10" spans="1:18" ht="15">
      <c r="A10" s="33">
        <f>A2</f>
        <v>1</v>
      </c>
      <c r="B10" s="33">
        <f>4</f>
        <v>4</v>
      </c>
      <c r="C10" s="33">
        <f>L2</f>
        <v>12</v>
      </c>
      <c r="D10" s="33">
        <f>P2</f>
        <v>16</v>
      </c>
      <c r="E10" s="33">
        <f>Q2</f>
        <v>17</v>
      </c>
      <c r="F10" s="19"/>
      <c r="G10" s="19"/>
      <c r="H10" s="21" t="str">
        <f t="shared" si="0"/>
        <v> </v>
      </c>
      <c r="I10" s="21" t="str">
        <f t="shared" si="0"/>
        <v> </v>
      </c>
      <c r="J10" s="21" t="str">
        <f t="shared" si="0"/>
        <v> </v>
      </c>
      <c r="K10" s="21" t="str">
        <f t="shared" si="0"/>
        <v> </v>
      </c>
      <c r="L10" s="21" t="str">
        <f t="shared" si="0"/>
        <v> </v>
      </c>
      <c r="M10" s="21" t="str">
        <f t="shared" si="0"/>
        <v> </v>
      </c>
      <c r="N10" s="21"/>
      <c r="O10" s="22">
        <f t="shared" si="1"/>
        <v>0</v>
      </c>
      <c r="Q10" s="26" t="s">
        <v>19</v>
      </c>
      <c r="R10" s="18">
        <f>COUNTIF($O$3:$O$3688,0)</f>
        <v>34</v>
      </c>
    </row>
    <row r="11" spans="1:18" ht="15">
      <c r="A11" s="33">
        <f>A2</f>
        <v>1</v>
      </c>
      <c r="B11" s="33">
        <f>B2</f>
        <v>2</v>
      </c>
      <c r="C11" s="33">
        <f>G2</f>
        <v>7</v>
      </c>
      <c r="D11" s="33">
        <f>K2</f>
        <v>11</v>
      </c>
      <c r="E11" s="33">
        <f>P2</f>
        <v>16</v>
      </c>
      <c r="F11" s="19"/>
      <c r="G11" s="19"/>
      <c r="H11" s="21" t="str">
        <f t="shared" si="0"/>
        <v> </v>
      </c>
      <c r="I11" s="21" t="str">
        <f t="shared" si="0"/>
        <v> </v>
      </c>
      <c r="J11" s="21" t="str">
        <f t="shared" si="0"/>
        <v> </v>
      </c>
      <c r="K11" s="21" t="str">
        <f t="shared" si="0"/>
        <v> </v>
      </c>
      <c r="L11" s="21" t="str">
        <f t="shared" si="0"/>
        <v> </v>
      </c>
      <c r="M11" s="21" t="str">
        <f t="shared" si="0"/>
        <v> </v>
      </c>
      <c r="N11" s="21"/>
      <c r="O11" s="22">
        <f t="shared" si="1"/>
        <v>0</v>
      </c>
      <c r="Q11" s="28" t="s">
        <v>20</v>
      </c>
      <c r="R11" s="18">
        <f>SUM(R4:R10)</f>
        <v>34</v>
      </c>
    </row>
    <row r="12" spans="1:15" ht="15.75" thickBot="1">
      <c r="A12" s="33">
        <f>A2</f>
        <v>1</v>
      </c>
      <c r="B12" s="33">
        <f>D2</f>
        <v>4</v>
      </c>
      <c r="C12" s="33">
        <f>G2</f>
        <v>7</v>
      </c>
      <c r="D12" s="33">
        <f>L2</f>
        <v>12</v>
      </c>
      <c r="E12" s="33">
        <f>U2</f>
        <v>21</v>
      </c>
      <c r="F12" s="19"/>
      <c r="G12" s="19"/>
      <c r="H12" s="21" t="str">
        <f t="shared" si="0"/>
        <v> </v>
      </c>
      <c r="I12" s="21" t="str">
        <f t="shared" si="0"/>
        <v> </v>
      </c>
      <c r="J12" s="21" t="str">
        <f t="shared" si="0"/>
        <v> </v>
      </c>
      <c r="K12" s="21" t="str">
        <f t="shared" si="0"/>
        <v> </v>
      </c>
      <c r="L12" s="21" t="str">
        <f t="shared" si="0"/>
        <v> </v>
      </c>
      <c r="M12" s="21" t="str">
        <f t="shared" si="0"/>
        <v> </v>
      </c>
      <c r="N12" s="21"/>
      <c r="O12" s="22">
        <f t="shared" si="1"/>
        <v>0</v>
      </c>
    </row>
    <row r="13" spans="1:43" ht="15">
      <c r="A13" s="33">
        <f>A2</f>
        <v>1</v>
      </c>
      <c r="B13" s="33">
        <f>E2</f>
        <v>5</v>
      </c>
      <c r="C13" s="33">
        <f>N2</f>
        <v>14</v>
      </c>
      <c r="D13" s="33">
        <f>P2</f>
        <v>16</v>
      </c>
      <c r="E13" s="33">
        <f>Q2</f>
        <v>17</v>
      </c>
      <c r="F13" s="19"/>
      <c r="G13" s="19"/>
      <c r="H13" s="21" t="str">
        <f t="shared" si="0"/>
        <v> </v>
      </c>
      <c r="I13" s="21" t="str">
        <f t="shared" si="0"/>
        <v> </v>
      </c>
      <c r="J13" s="21" t="str">
        <f t="shared" si="0"/>
        <v> </v>
      </c>
      <c r="K13" s="21" t="str">
        <f t="shared" si="0"/>
        <v> </v>
      </c>
      <c r="L13" s="21" t="str">
        <f t="shared" si="0"/>
        <v> </v>
      </c>
      <c r="M13" s="21" t="str">
        <f t="shared" si="0"/>
        <v> </v>
      </c>
      <c r="N13" s="21"/>
      <c r="O13" s="22">
        <f t="shared" si="1"/>
        <v>0</v>
      </c>
      <c r="Q13" s="34" t="s">
        <v>1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</row>
    <row r="14" spans="1:43" ht="15">
      <c r="A14" s="33">
        <f>A2</f>
        <v>1</v>
      </c>
      <c r="B14" s="33">
        <f>B2</f>
        <v>2</v>
      </c>
      <c r="C14" s="33">
        <f>F2</f>
        <v>6</v>
      </c>
      <c r="D14" s="33">
        <f>I2</f>
        <v>9</v>
      </c>
      <c r="E14" s="33">
        <f>N2</f>
        <v>14</v>
      </c>
      <c r="F14" s="19"/>
      <c r="G14" s="19"/>
      <c r="H14" s="21" t="str">
        <f t="shared" si="0"/>
        <v> </v>
      </c>
      <c r="I14" s="21" t="str">
        <f t="shared" si="0"/>
        <v> </v>
      </c>
      <c r="J14" s="21" t="str">
        <f t="shared" si="0"/>
        <v> </v>
      </c>
      <c r="K14" s="21" t="str">
        <f t="shared" si="0"/>
        <v> </v>
      </c>
      <c r="L14" s="21" t="str">
        <f t="shared" si="0"/>
        <v> </v>
      </c>
      <c r="M14" s="21" t="str">
        <f t="shared" si="0"/>
        <v> </v>
      </c>
      <c r="N14" s="21"/>
      <c r="O14" s="22">
        <f t="shared" si="1"/>
        <v>0</v>
      </c>
      <c r="Q14" s="37" t="s">
        <v>2</v>
      </c>
      <c r="R14" s="38"/>
      <c r="S14" s="38"/>
      <c r="T14" s="38"/>
      <c r="U14" s="38"/>
      <c r="V14" s="38"/>
      <c r="W14" s="38"/>
      <c r="X14" s="38"/>
      <c r="Y14" s="29" t="s">
        <v>5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0"/>
    </row>
    <row r="15" spans="1:43" ht="15">
      <c r="A15" s="33">
        <f>A2</f>
        <v>1</v>
      </c>
      <c r="B15" s="33">
        <f>O2</f>
        <v>15</v>
      </c>
      <c r="C15" s="33">
        <f>P2</f>
        <v>16</v>
      </c>
      <c r="D15" s="33">
        <f>R2</f>
        <v>18</v>
      </c>
      <c r="E15" s="33">
        <f>S2</f>
        <v>19</v>
      </c>
      <c r="F15" s="19"/>
      <c r="G15" s="19"/>
      <c r="H15" s="21" t="str">
        <f t="shared" si="0"/>
        <v> </v>
      </c>
      <c r="I15" s="21" t="str">
        <f t="shared" si="0"/>
        <v> </v>
      </c>
      <c r="J15" s="21" t="str">
        <f t="shared" si="0"/>
        <v> </v>
      </c>
      <c r="K15" s="21" t="str">
        <f t="shared" si="0"/>
        <v> </v>
      </c>
      <c r="L15" s="21" t="str">
        <f t="shared" si="0"/>
        <v> </v>
      </c>
      <c r="M15" s="21" t="str">
        <f t="shared" si="0"/>
        <v> </v>
      </c>
      <c r="N15" s="21"/>
      <c r="O15" s="22">
        <f>COUNT(H15:M15)</f>
        <v>0</v>
      </c>
      <c r="Q15" s="37" t="s">
        <v>3</v>
      </c>
      <c r="R15" s="38"/>
      <c r="S15" s="38"/>
      <c r="T15" s="38"/>
      <c r="U15" s="38"/>
      <c r="V15" s="38"/>
      <c r="W15" s="38"/>
      <c r="X15" s="38"/>
      <c r="Y15" s="29" t="s">
        <v>6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1:43" ht="15.75" thickBot="1">
      <c r="A16" s="33">
        <f>A2</f>
        <v>1</v>
      </c>
      <c r="B16" s="33">
        <f>B2</f>
        <v>2</v>
      </c>
      <c r="C16" s="33">
        <f>D2</f>
        <v>4</v>
      </c>
      <c r="D16" s="33">
        <f>Q2</f>
        <v>17</v>
      </c>
      <c r="E16" s="33">
        <f>R2</f>
        <v>18</v>
      </c>
      <c r="F16" s="19"/>
      <c r="H16" s="21" t="str">
        <f t="shared" si="0"/>
        <v> </v>
      </c>
      <c r="I16" s="21" t="str">
        <f t="shared" si="0"/>
        <v> </v>
      </c>
      <c r="J16" s="21" t="str">
        <f t="shared" si="0"/>
        <v> </v>
      </c>
      <c r="K16" s="21" t="str">
        <f t="shared" si="0"/>
        <v> </v>
      </c>
      <c r="L16" s="21" t="str">
        <f t="shared" si="0"/>
        <v> </v>
      </c>
      <c r="M16" s="21" t="str">
        <f t="shared" si="0"/>
        <v> </v>
      </c>
      <c r="N16" s="21"/>
      <c r="O16" s="22">
        <f aca="true" t="shared" si="2" ref="O16:O25">COUNT(H16:M16)</f>
        <v>0</v>
      </c>
      <c r="Q16" s="39" t="s">
        <v>4</v>
      </c>
      <c r="R16" s="40"/>
      <c r="S16" s="40"/>
      <c r="T16" s="40"/>
      <c r="U16" s="40"/>
      <c r="V16" s="40"/>
      <c r="W16" s="40"/>
      <c r="X16" s="40"/>
      <c r="Y16" s="31" t="s">
        <v>7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</row>
    <row r="17" spans="1:15" ht="15">
      <c r="A17" s="33">
        <f>A2</f>
        <v>1</v>
      </c>
      <c r="B17" s="33">
        <f>E2</f>
        <v>5</v>
      </c>
      <c r="C17" s="33">
        <f>H2</f>
        <v>8</v>
      </c>
      <c r="D17" s="33">
        <f>O2</f>
        <v>15</v>
      </c>
      <c r="E17" s="33">
        <f>T2</f>
        <v>20</v>
      </c>
      <c r="F17" s="19"/>
      <c r="H17" s="21" t="str">
        <f t="shared" si="0"/>
        <v> </v>
      </c>
      <c r="I17" s="21" t="str">
        <f t="shared" si="0"/>
        <v> </v>
      </c>
      <c r="J17" s="21" t="str">
        <f t="shared" si="0"/>
        <v> </v>
      </c>
      <c r="K17" s="21" t="str">
        <f t="shared" si="0"/>
        <v> </v>
      </c>
      <c r="L17" s="21" t="str">
        <f t="shared" si="0"/>
        <v> </v>
      </c>
      <c r="M17" s="21" t="str">
        <f t="shared" si="0"/>
        <v> </v>
      </c>
      <c r="N17" s="21"/>
      <c r="O17" s="22">
        <f t="shared" si="2"/>
        <v>0</v>
      </c>
    </row>
    <row r="18" spans="1:15" ht="15">
      <c r="A18" s="33">
        <f>A2</f>
        <v>1</v>
      </c>
      <c r="B18" s="33">
        <f>M2</f>
        <v>13</v>
      </c>
      <c r="C18" s="33">
        <f>N2</f>
        <v>14</v>
      </c>
      <c r="D18" s="33">
        <f>R2</f>
        <v>18</v>
      </c>
      <c r="E18" s="33">
        <f>U2</f>
        <v>21</v>
      </c>
      <c r="F18" s="19"/>
      <c r="H18" s="21" t="str">
        <f t="shared" si="0"/>
        <v> </v>
      </c>
      <c r="I18" s="21" t="str">
        <f t="shared" si="0"/>
        <v> </v>
      </c>
      <c r="J18" s="21" t="str">
        <f t="shared" si="0"/>
        <v> </v>
      </c>
      <c r="K18" s="21" t="str">
        <f t="shared" si="0"/>
        <v> </v>
      </c>
      <c r="L18" s="21" t="str">
        <f t="shared" si="0"/>
        <v> </v>
      </c>
      <c r="M18" s="21" t="str">
        <f t="shared" si="0"/>
        <v> </v>
      </c>
      <c r="N18" s="21"/>
      <c r="O18" s="22">
        <f t="shared" si="2"/>
        <v>0</v>
      </c>
    </row>
    <row r="19" spans="1:15" ht="15">
      <c r="A19" s="33">
        <f>A2</f>
        <v>1</v>
      </c>
      <c r="B19" s="33">
        <f>D2</f>
        <v>4</v>
      </c>
      <c r="C19" s="33">
        <f>E2</f>
        <v>5</v>
      </c>
      <c r="D19" s="33">
        <f>G2</f>
        <v>7</v>
      </c>
      <c r="E19" s="33">
        <f>K2</f>
        <v>11</v>
      </c>
      <c r="F19" s="19"/>
      <c r="H19" s="21" t="str">
        <f t="shared" si="0"/>
        <v> </v>
      </c>
      <c r="I19" s="21" t="str">
        <f t="shared" si="0"/>
        <v> </v>
      </c>
      <c r="J19" s="21" t="str">
        <f t="shared" si="0"/>
        <v> </v>
      </c>
      <c r="K19" s="21" t="str">
        <f t="shared" si="0"/>
        <v> </v>
      </c>
      <c r="L19" s="21" t="str">
        <f t="shared" si="0"/>
        <v> </v>
      </c>
      <c r="M19" s="21" t="str">
        <f t="shared" si="0"/>
        <v> </v>
      </c>
      <c r="N19" s="21"/>
      <c r="O19" s="22">
        <f t="shared" si="2"/>
        <v>0</v>
      </c>
    </row>
    <row r="20" spans="1:15" ht="15">
      <c r="A20" s="33">
        <f>A2</f>
        <v>1</v>
      </c>
      <c r="B20" s="33">
        <f>H2</f>
        <v>8</v>
      </c>
      <c r="C20" s="33">
        <f>K2</f>
        <v>11</v>
      </c>
      <c r="D20" s="33">
        <f>R2</f>
        <v>18</v>
      </c>
      <c r="E20" s="33">
        <f>U2</f>
        <v>21</v>
      </c>
      <c r="F20" s="19"/>
      <c r="H20" s="21" t="str">
        <f t="shared" si="0"/>
        <v> </v>
      </c>
      <c r="I20" s="21" t="str">
        <f t="shared" si="0"/>
        <v> </v>
      </c>
      <c r="J20" s="21" t="str">
        <f t="shared" si="0"/>
        <v> </v>
      </c>
      <c r="K20" s="21" t="str">
        <f t="shared" si="0"/>
        <v> </v>
      </c>
      <c r="L20" s="21" t="str">
        <f t="shared" si="0"/>
        <v> </v>
      </c>
      <c r="M20" s="21" t="str">
        <f t="shared" si="0"/>
        <v> </v>
      </c>
      <c r="N20" s="21"/>
      <c r="O20" s="22">
        <f t="shared" si="2"/>
        <v>0</v>
      </c>
    </row>
    <row r="21" spans="1:15" ht="15">
      <c r="A21" s="33">
        <f>A2</f>
        <v>1</v>
      </c>
      <c r="B21" s="33">
        <f>I2</f>
        <v>9</v>
      </c>
      <c r="C21" s="33">
        <f>J2</f>
        <v>10</v>
      </c>
      <c r="D21" s="33">
        <f>K2</f>
        <v>11</v>
      </c>
      <c r="E21" s="33">
        <f>M2</f>
        <v>13</v>
      </c>
      <c r="F21" s="19"/>
      <c r="H21" s="21" t="str">
        <f aca="true" t="shared" si="3" ref="H21:M36">IF(COUNTIF($A21:$G21,H$4)=1,H$4," ")</f>
        <v> </v>
      </c>
      <c r="I21" s="21" t="str">
        <f t="shared" si="3"/>
        <v> </v>
      </c>
      <c r="J21" s="21" t="str">
        <f t="shared" si="3"/>
        <v> </v>
      </c>
      <c r="K21" s="21" t="str">
        <f t="shared" si="3"/>
        <v> </v>
      </c>
      <c r="L21" s="21" t="str">
        <f t="shared" si="3"/>
        <v> </v>
      </c>
      <c r="M21" s="21" t="str">
        <f t="shared" si="3"/>
        <v> </v>
      </c>
      <c r="N21" s="21"/>
      <c r="O21" s="22">
        <f t="shared" si="2"/>
        <v>0</v>
      </c>
    </row>
    <row r="22" spans="1:15" ht="15">
      <c r="A22" s="33">
        <f>A2</f>
        <v>1</v>
      </c>
      <c r="B22" s="33">
        <f>F2</f>
        <v>6</v>
      </c>
      <c r="C22" s="33">
        <f>H2</f>
        <v>8</v>
      </c>
      <c r="D22" s="33">
        <f>I2</f>
        <v>9</v>
      </c>
      <c r="E22" s="33">
        <f>L2</f>
        <v>12</v>
      </c>
      <c r="F22" s="19"/>
      <c r="H22" s="21" t="str">
        <f t="shared" si="3"/>
        <v> </v>
      </c>
      <c r="I22" s="21" t="str">
        <f t="shared" si="3"/>
        <v> </v>
      </c>
      <c r="J22" s="21" t="str">
        <f t="shared" si="3"/>
        <v> </v>
      </c>
      <c r="K22" s="21" t="str">
        <f t="shared" si="3"/>
        <v> </v>
      </c>
      <c r="L22" s="21" t="str">
        <f t="shared" si="3"/>
        <v> </v>
      </c>
      <c r="M22" s="21" t="str">
        <f t="shared" si="3"/>
        <v> </v>
      </c>
      <c r="N22" s="21"/>
      <c r="O22" s="22">
        <f t="shared" si="2"/>
        <v>0</v>
      </c>
    </row>
    <row r="23" spans="1:15" ht="15">
      <c r="A23" s="33">
        <f>A2</f>
        <v>1</v>
      </c>
      <c r="B23" s="33">
        <f>B2</f>
        <v>2</v>
      </c>
      <c r="C23" s="33">
        <f>J2</f>
        <v>10</v>
      </c>
      <c r="D23" s="33">
        <f>S2</f>
        <v>19</v>
      </c>
      <c r="E23" s="33">
        <f>U2</f>
        <v>21</v>
      </c>
      <c r="F23" s="19"/>
      <c r="H23" s="21" t="str">
        <f t="shared" si="3"/>
        <v> </v>
      </c>
      <c r="I23" s="21" t="str">
        <f t="shared" si="3"/>
        <v> </v>
      </c>
      <c r="J23" s="21" t="str">
        <f t="shared" si="3"/>
        <v> </v>
      </c>
      <c r="K23" s="21" t="str">
        <f t="shared" si="3"/>
        <v> </v>
      </c>
      <c r="L23" s="21" t="str">
        <f t="shared" si="3"/>
        <v> </v>
      </c>
      <c r="M23" s="21" t="str">
        <f t="shared" si="3"/>
        <v> </v>
      </c>
      <c r="N23" s="21"/>
      <c r="O23" s="22">
        <f t="shared" si="2"/>
        <v>0</v>
      </c>
    </row>
    <row r="24" spans="1:15" ht="15">
      <c r="A24" s="33">
        <f>A2</f>
        <v>1</v>
      </c>
      <c r="B24" s="33">
        <f>D2</f>
        <v>4</v>
      </c>
      <c r="C24" s="33">
        <f>F2</f>
        <v>6</v>
      </c>
      <c r="D24" s="33">
        <f>N2</f>
        <v>14</v>
      </c>
      <c r="E24" s="33">
        <f>P2</f>
        <v>16</v>
      </c>
      <c r="F24" s="19"/>
      <c r="H24" s="21" t="str">
        <f t="shared" si="3"/>
        <v> </v>
      </c>
      <c r="I24" s="21" t="str">
        <f t="shared" si="3"/>
        <v> </v>
      </c>
      <c r="J24" s="21" t="str">
        <f t="shared" si="3"/>
        <v> </v>
      </c>
      <c r="K24" s="21" t="str">
        <f t="shared" si="3"/>
        <v> </v>
      </c>
      <c r="L24" s="21" t="str">
        <f t="shared" si="3"/>
        <v> </v>
      </c>
      <c r="M24" s="21" t="str">
        <f t="shared" si="3"/>
        <v> </v>
      </c>
      <c r="N24" s="21"/>
      <c r="O24" s="22">
        <f t="shared" si="2"/>
        <v>0</v>
      </c>
    </row>
    <row r="25" spans="1:15" ht="15">
      <c r="A25" s="33">
        <f>A2</f>
        <v>1</v>
      </c>
      <c r="B25" s="33">
        <f>L2</f>
        <v>12</v>
      </c>
      <c r="C25" s="33">
        <f>M2</f>
        <v>13</v>
      </c>
      <c r="D25" s="33">
        <f>O2</f>
        <v>15</v>
      </c>
      <c r="E25" s="33">
        <f>R2</f>
        <v>18</v>
      </c>
      <c r="F25" s="19"/>
      <c r="H25" s="21" t="str">
        <f t="shared" si="3"/>
        <v> </v>
      </c>
      <c r="I25" s="21" t="str">
        <f t="shared" si="3"/>
        <v> </v>
      </c>
      <c r="J25" s="21" t="str">
        <f t="shared" si="3"/>
        <v> </v>
      </c>
      <c r="K25" s="21" t="str">
        <f t="shared" si="3"/>
        <v> </v>
      </c>
      <c r="L25" s="21" t="str">
        <f t="shared" si="3"/>
        <v> </v>
      </c>
      <c r="M25" s="21" t="str">
        <f t="shared" si="3"/>
        <v> </v>
      </c>
      <c r="N25" s="21"/>
      <c r="O25" s="22">
        <f t="shared" si="2"/>
        <v>0</v>
      </c>
    </row>
    <row r="26" spans="1:15" ht="15">
      <c r="A26" s="33">
        <f>A2</f>
        <v>1</v>
      </c>
      <c r="B26" s="33">
        <f>G2</f>
        <v>7</v>
      </c>
      <c r="C26" s="33">
        <f>J2</f>
        <v>10</v>
      </c>
      <c r="D26" s="33">
        <f>Q2</f>
        <v>17</v>
      </c>
      <c r="E26" s="33">
        <f>R2</f>
        <v>18</v>
      </c>
      <c r="F26" s="19"/>
      <c r="H26" s="21" t="str">
        <f t="shared" si="3"/>
        <v> </v>
      </c>
      <c r="I26" s="21" t="str">
        <f t="shared" si="3"/>
        <v> </v>
      </c>
      <c r="J26" s="21" t="str">
        <f t="shared" si="3"/>
        <v> </v>
      </c>
      <c r="K26" s="21" t="str">
        <f t="shared" si="3"/>
        <v> </v>
      </c>
      <c r="L26" s="21" t="str">
        <f t="shared" si="3"/>
        <v> </v>
      </c>
      <c r="M26" s="21" t="str">
        <f t="shared" si="3"/>
        <v> </v>
      </c>
      <c r="N26" s="21"/>
      <c r="O26" s="22">
        <f>COUNT(H26:M26)</f>
        <v>0</v>
      </c>
    </row>
    <row r="27" spans="1:15" ht="15">
      <c r="A27" s="33">
        <f>A2</f>
        <v>1</v>
      </c>
      <c r="B27" s="33">
        <f>D2</f>
        <v>4</v>
      </c>
      <c r="C27" s="33">
        <f>N2</f>
        <v>14</v>
      </c>
      <c r="D27" s="33">
        <f>O2</f>
        <v>15</v>
      </c>
      <c r="E27" s="33">
        <f>S2</f>
        <v>19</v>
      </c>
      <c r="F27" s="19"/>
      <c r="H27" s="21" t="str">
        <f t="shared" si="3"/>
        <v> </v>
      </c>
      <c r="I27" s="21" t="str">
        <f t="shared" si="3"/>
        <v> </v>
      </c>
      <c r="J27" s="21" t="str">
        <f t="shared" si="3"/>
        <v> </v>
      </c>
      <c r="K27" s="21" t="str">
        <f t="shared" si="3"/>
        <v> </v>
      </c>
      <c r="L27" s="21" t="str">
        <f t="shared" si="3"/>
        <v> </v>
      </c>
      <c r="M27" s="21" t="str">
        <f t="shared" si="3"/>
        <v> </v>
      </c>
      <c r="N27" s="21"/>
      <c r="O27" s="22">
        <f aca="true" t="shared" si="4" ref="O27:O36">COUNT(H27:M27)</f>
        <v>0</v>
      </c>
    </row>
    <row r="28" spans="1:15" ht="15">
      <c r="A28" s="33">
        <f>A2</f>
        <v>1</v>
      </c>
      <c r="B28" s="33">
        <f>B2</f>
        <v>2</v>
      </c>
      <c r="C28" s="33">
        <f>C2</f>
        <v>3</v>
      </c>
      <c r="D28" s="33">
        <f>M2</f>
        <v>13</v>
      </c>
      <c r="E28" s="33">
        <f>R2</f>
        <v>18</v>
      </c>
      <c r="F28" s="19"/>
      <c r="H28" s="21" t="str">
        <f t="shared" si="3"/>
        <v> </v>
      </c>
      <c r="I28" s="21" t="str">
        <f t="shared" si="3"/>
        <v> </v>
      </c>
      <c r="J28" s="21" t="str">
        <f t="shared" si="3"/>
        <v> </v>
      </c>
      <c r="K28" s="21" t="str">
        <f t="shared" si="3"/>
        <v> </v>
      </c>
      <c r="L28" s="21" t="str">
        <f t="shared" si="3"/>
        <v> </v>
      </c>
      <c r="M28" s="21" t="str">
        <f t="shared" si="3"/>
        <v> </v>
      </c>
      <c r="N28" s="21"/>
      <c r="O28" s="22">
        <f t="shared" si="4"/>
        <v>0</v>
      </c>
    </row>
    <row r="29" spans="1:15" ht="15">
      <c r="A29" s="33">
        <f>A2</f>
        <v>1</v>
      </c>
      <c r="B29" s="33">
        <f>P2</f>
        <v>16</v>
      </c>
      <c r="C29" s="33">
        <f>Q2</f>
        <v>17</v>
      </c>
      <c r="D29" s="33">
        <f>T2</f>
        <v>20</v>
      </c>
      <c r="E29" s="33">
        <f>U2</f>
        <v>21</v>
      </c>
      <c r="F29" s="19"/>
      <c r="H29" s="21" t="str">
        <f t="shared" si="3"/>
        <v> </v>
      </c>
      <c r="I29" s="21" t="str">
        <f t="shared" si="3"/>
        <v> </v>
      </c>
      <c r="J29" s="21" t="str">
        <f t="shared" si="3"/>
        <v> </v>
      </c>
      <c r="K29" s="21" t="str">
        <f t="shared" si="3"/>
        <v> </v>
      </c>
      <c r="L29" s="21" t="str">
        <f t="shared" si="3"/>
        <v> </v>
      </c>
      <c r="M29" s="21" t="str">
        <f t="shared" si="3"/>
        <v> </v>
      </c>
      <c r="N29" s="21"/>
      <c r="O29" s="22">
        <f t="shared" si="4"/>
        <v>0</v>
      </c>
    </row>
    <row r="30" spans="1:15" ht="15">
      <c r="A30" s="33">
        <f>A2</f>
        <v>1</v>
      </c>
      <c r="B30" s="33">
        <f>D2</f>
        <v>4</v>
      </c>
      <c r="C30" s="33">
        <f>H2</f>
        <v>8</v>
      </c>
      <c r="D30" s="33">
        <f>I2</f>
        <v>9</v>
      </c>
      <c r="E30" s="33">
        <f>P2</f>
        <v>16</v>
      </c>
      <c r="F30" s="19"/>
      <c r="H30" s="21" t="str">
        <f t="shared" si="3"/>
        <v> </v>
      </c>
      <c r="I30" s="21" t="str">
        <f t="shared" si="3"/>
        <v> </v>
      </c>
      <c r="J30" s="21" t="str">
        <f t="shared" si="3"/>
        <v> </v>
      </c>
      <c r="K30" s="21" t="str">
        <f t="shared" si="3"/>
        <v> </v>
      </c>
      <c r="L30" s="21" t="str">
        <f t="shared" si="3"/>
        <v> </v>
      </c>
      <c r="M30" s="21" t="str">
        <f t="shared" si="3"/>
        <v> </v>
      </c>
      <c r="N30" s="21"/>
      <c r="O30" s="22">
        <f t="shared" si="4"/>
        <v>0</v>
      </c>
    </row>
    <row r="31" spans="1:15" ht="15">
      <c r="A31" s="33">
        <f>A2</f>
        <v>1</v>
      </c>
      <c r="B31" s="33">
        <f>B2</f>
        <v>2</v>
      </c>
      <c r="C31" s="33">
        <f>E2</f>
        <v>5</v>
      </c>
      <c r="D31" s="33">
        <f>K2</f>
        <v>11</v>
      </c>
      <c r="E31" s="33">
        <f>L2</f>
        <v>12</v>
      </c>
      <c r="F31" s="19"/>
      <c r="H31" s="21" t="str">
        <f t="shared" si="3"/>
        <v> </v>
      </c>
      <c r="I31" s="21" t="str">
        <f t="shared" si="3"/>
        <v> </v>
      </c>
      <c r="J31" s="21" t="str">
        <f t="shared" si="3"/>
        <v> </v>
      </c>
      <c r="K31" s="21" t="str">
        <f t="shared" si="3"/>
        <v> </v>
      </c>
      <c r="L31" s="21" t="str">
        <f t="shared" si="3"/>
        <v> </v>
      </c>
      <c r="M31" s="21" t="str">
        <f t="shared" si="3"/>
        <v> </v>
      </c>
      <c r="N31" s="21"/>
      <c r="O31" s="22">
        <f t="shared" si="4"/>
        <v>0</v>
      </c>
    </row>
    <row r="32" spans="1:15" ht="15">
      <c r="A32" s="33">
        <f>A2</f>
        <v>1</v>
      </c>
      <c r="B32" s="33">
        <f>C2</f>
        <v>3</v>
      </c>
      <c r="C32" s="33">
        <f>D2</f>
        <v>4</v>
      </c>
      <c r="D32" s="33">
        <f>J2</f>
        <v>10</v>
      </c>
      <c r="E32" s="33">
        <f>K2</f>
        <v>11</v>
      </c>
      <c r="F32" s="19"/>
      <c r="H32" s="21" t="str">
        <f t="shared" si="3"/>
        <v> </v>
      </c>
      <c r="I32" s="21" t="str">
        <f t="shared" si="3"/>
        <v> </v>
      </c>
      <c r="J32" s="21" t="str">
        <f t="shared" si="3"/>
        <v> </v>
      </c>
      <c r="K32" s="21" t="str">
        <f t="shared" si="3"/>
        <v> </v>
      </c>
      <c r="L32" s="21" t="str">
        <f t="shared" si="3"/>
        <v> </v>
      </c>
      <c r="M32" s="21" t="str">
        <f t="shared" si="3"/>
        <v> </v>
      </c>
      <c r="N32" s="21"/>
      <c r="O32" s="22">
        <f t="shared" si="4"/>
        <v>0</v>
      </c>
    </row>
    <row r="33" spans="1:15" ht="15">
      <c r="A33" s="33">
        <f>A2</f>
        <v>1</v>
      </c>
      <c r="B33" s="33">
        <f>G2</f>
        <v>7</v>
      </c>
      <c r="C33" s="33">
        <f>M2</f>
        <v>13</v>
      </c>
      <c r="D33" s="33">
        <f>S2</f>
        <v>19</v>
      </c>
      <c r="E33" s="33">
        <f>T2</f>
        <v>20</v>
      </c>
      <c r="F33" s="19"/>
      <c r="H33" s="21" t="str">
        <f t="shared" si="3"/>
        <v> </v>
      </c>
      <c r="I33" s="21" t="str">
        <f t="shared" si="3"/>
        <v> </v>
      </c>
      <c r="J33" s="21" t="str">
        <f t="shared" si="3"/>
        <v> </v>
      </c>
      <c r="K33" s="21" t="str">
        <f t="shared" si="3"/>
        <v> </v>
      </c>
      <c r="L33" s="21" t="str">
        <f t="shared" si="3"/>
        <v> </v>
      </c>
      <c r="M33" s="21" t="str">
        <f t="shared" si="3"/>
        <v> </v>
      </c>
      <c r="N33" s="21"/>
      <c r="O33" s="22">
        <f t="shared" si="4"/>
        <v>0</v>
      </c>
    </row>
    <row r="34" spans="1:15" ht="15">
      <c r="A34" s="33">
        <f>A2</f>
        <v>1</v>
      </c>
      <c r="B34" s="33">
        <f>E2</f>
        <v>5</v>
      </c>
      <c r="C34" s="33">
        <f>M2</f>
        <v>13</v>
      </c>
      <c r="D34" s="33">
        <f>O2</f>
        <v>15</v>
      </c>
      <c r="E34" s="33">
        <f>P2</f>
        <v>16</v>
      </c>
      <c r="F34" s="19"/>
      <c r="H34" s="21" t="str">
        <f t="shared" si="3"/>
        <v> </v>
      </c>
      <c r="I34" s="21" t="str">
        <f t="shared" si="3"/>
        <v> </v>
      </c>
      <c r="J34" s="21" t="str">
        <f t="shared" si="3"/>
        <v> </v>
      </c>
      <c r="K34" s="21" t="str">
        <f t="shared" si="3"/>
        <v> </v>
      </c>
      <c r="L34" s="21" t="str">
        <f t="shared" si="3"/>
        <v> </v>
      </c>
      <c r="M34" s="21" t="str">
        <f t="shared" si="3"/>
        <v> </v>
      </c>
      <c r="N34" s="21"/>
      <c r="O34" s="22">
        <f t="shared" si="4"/>
        <v>0</v>
      </c>
    </row>
    <row r="35" spans="1:15" ht="15">
      <c r="A35" s="33">
        <f>A2</f>
        <v>1</v>
      </c>
      <c r="B35" s="33">
        <f>C2</f>
        <v>3</v>
      </c>
      <c r="C35" s="33">
        <f>J2</f>
        <v>10</v>
      </c>
      <c r="D35" s="33">
        <f>N2</f>
        <v>14</v>
      </c>
      <c r="E35" s="33">
        <f>T2</f>
        <v>20</v>
      </c>
      <c r="F35" s="19"/>
      <c r="H35" s="21" t="str">
        <f t="shared" si="3"/>
        <v> </v>
      </c>
      <c r="I35" s="21" t="str">
        <f t="shared" si="3"/>
        <v> </v>
      </c>
      <c r="J35" s="21" t="str">
        <f t="shared" si="3"/>
        <v> </v>
      </c>
      <c r="K35" s="21" t="str">
        <f t="shared" si="3"/>
        <v> </v>
      </c>
      <c r="L35" s="21" t="str">
        <f t="shared" si="3"/>
        <v> </v>
      </c>
      <c r="M35" s="21" t="str">
        <f t="shared" si="3"/>
        <v> </v>
      </c>
      <c r="N35" s="21"/>
      <c r="O35" s="22">
        <f t="shared" si="4"/>
        <v>0</v>
      </c>
    </row>
    <row r="36" spans="1:15" ht="15">
      <c r="A36" s="33">
        <f>A2</f>
        <v>1</v>
      </c>
      <c r="B36" s="33">
        <f>H2</f>
        <v>8</v>
      </c>
      <c r="C36" s="33">
        <f>I2</f>
        <v>9</v>
      </c>
      <c r="D36" s="33">
        <f>Q2</f>
        <v>17</v>
      </c>
      <c r="E36" s="33">
        <f>S2</f>
        <v>19</v>
      </c>
      <c r="F36" s="19"/>
      <c r="H36" s="21" t="str">
        <f t="shared" si="3"/>
        <v> </v>
      </c>
      <c r="I36" s="21" t="str">
        <f t="shared" si="3"/>
        <v> </v>
      </c>
      <c r="J36" s="21" t="str">
        <f t="shared" si="3"/>
        <v> </v>
      </c>
      <c r="K36" s="21" t="str">
        <f t="shared" si="3"/>
        <v> </v>
      </c>
      <c r="L36" s="21" t="str">
        <f t="shared" si="3"/>
        <v> </v>
      </c>
      <c r="M36" s="21" t="str">
        <f t="shared" si="3"/>
        <v> </v>
      </c>
      <c r="N36" s="21"/>
      <c r="O36" s="22">
        <f t="shared" si="4"/>
        <v>0</v>
      </c>
    </row>
    <row r="37" spans="1:15" ht="15">
      <c r="A37" s="33">
        <f>A2</f>
        <v>1</v>
      </c>
      <c r="B37" s="33">
        <f>F2</f>
        <v>6</v>
      </c>
      <c r="C37" s="33">
        <f>G2</f>
        <v>7</v>
      </c>
      <c r="D37" s="33">
        <f>O2</f>
        <v>15</v>
      </c>
      <c r="E37" s="33">
        <f>Q2</f>
        <v>17</v>
      </c>
      <c r="F37" s="19"/>
      <c r="H37" s="21" t="str">
        <f aca="true" t="shared" si="5" ref="H37:M38">IF(COUNTIF($A37:$G37,H$4)=1,H$4," ")</f>
        <v> </v>
      </c>
      <c r="I37" s="21" t="str">
        <f t="shared" si="5"/>
        <v> </v>
      </c>
      <c r="J37" s="21" t="str">
        <f t="shared" si="5"/>
        <v> </v>
      </c>
      <c r="K37" s="21" t="str">
        <f t="shared" si="5"/>
        <v> </v>
      </c>
      <c r="L37" s="21" t="str">
        <f t="shared" si="5"/>
        <v> </v>
      </c>
      <c r="M37" s="21" t="str">
        <f t="shared" si="5"/>
        <v> </v>
      </c>
      <c r="N37" s="21"/>
      <c r="O37" s="22">
        <f>COUNT(H37:M37)</f>
        <v>0</v>
      </c>
    </row>
    <row r="38" spans="1:15" ht="15">
      <c r="A38" s="33">
        <f>A2</f>
        <v>1</v>
      </c>
      <c r="B38" s="33">
        <f>C2</f>
        <v>3</v>
      </c>
      <c r="C38" s="33">
        <f>E2</f>
        <v>5</v>
      </c>
      <c r="D38" s="33">
        <f>I2</f>
        <v>9</v>
      </c>
      <c r="E38" s="33">
        <f>U2</f>
        <v>21</v>
      </c>
      <c r="F38" s="19"/>
      <c r="H38" s="21" t="str">
        <f t="shared" si="5"/>
        <v> </v>
      </c>
      <c r="I38" s="21" t="str">
        <f t="shared" si="5"/>
        <v> </v>
      </c>
      <c r="J38" s="21" t="str">
        <f t="shared" si="5"/>
        <v> </v>
      </c>
      <c r="K38" s="21" t="str">
        <f t="shared" si="5"/>
        <v> </v>
      </c>
      <c r="L38" s="21" t="str">
        <f t="shared" si="5"/>
        <v> </v>
      </c>
      <c r="M38" s="21" t="str">
        <f t="shared" si="5"/>
        <v> </v>
      </c>
      <c r="N38" s="21"/>
      <c r="O38" s="22">
        <f>COUNT(H38:M38)</f>
        <v>0</v>
      </c>
    </row>
  </sheetData>
  <sheetProtection/>
  <mergeCells count="11">
    <mergeCell ref="Y16:AQ16"/>
    <mergeCell ref="Q13:AQ13"/>
    <mergeCell ref="Q14:X14"/>
    <mergeCell ref="Y14:AQ14"/>
    <mergeCell ref="Q15:X15"/>
    <mergeCell ref="Y15:AQ15"/>
    <mergeCell ref="Q16:X16"/>
    <mergeCell ref="V2:AJ2"/>
    <mergeCell ref="H3:M3"/>
    <mergeCell ref="Q3:R3"/>
    <mergeCell ref="A4:G4"/>
  </mergeCells>
  <conditionalFormatting sqref="O5:O38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FrPezzotti</cp:lastModifiedBy>
  <dcterms:created xsi:type="dcterms:W3CDTF">2010-02-06T22:23:41Z</dcterms:created>
  <dcterms:modified xsi:type="dcterms:W3CDTF">2013-07-26T18:28:57Z</dcterms:modified>
  <cp:category/>
  <cp:version/>
  <cp:contentType/>
  <cp:contentStatus/>
</cp:coreProperties>
</file>